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000" windowHeight="5955" tabRatio="719" activeTab="2"/>
  </bookViews>
  <sheets>
    <sheet name="العيادات" sheetId="1" r:id="rId1"/>
    <sheet name="المختبر" sheetId="2" r:id="rId2"/>
    <sheet name="الأشعة" sheetId="3" r:id="rId3"/>
  </sheets>
  <externalReferences>
    <externalReference r:id="rId6"/>
  </externalReferences>
  <definedNames>
    <definedName name="_xlnm.Print_Area" localSheetId="2">'الأشعة'!$A$1:$F$32</definedName>
  </definedNames>
  <calcPr calcMode="manual" fullCalcOnLoad="1"/>
</workbook>
</file>

<file path=xl/sharedStrings.xml><?xml version="1.0" encoding="utf-8"?>
<sst xmlns="http://schemas.openxmlformats.org/spreadsheetml/2006/main" count="52" uniqueCount="29">
  <si>
    <t xml:space="preserve">     مكتب شئون الصحة والسكان بالوادي والصحراء</t>
  </si>
  <si>
    <t xml:space="preserve">  إدارة التخطيط والاحصاء والتنمية الصحية</t>
  </si>
  <si>
    <t>ساه</t>
  </si>
  <si>
    <t>ثمود</t>
  </si>
  <si>
    <t>رماه</t>
  </si>
  <si>
    <t>العبر</t>
  </si>
  <si>
    <t>الحوطة</t>
  </si>
  <si>
    <t>الردود</t>
  </si>
  <si>
    <t>العرض</t>
  </si>
  <si>
    <t>السوم</t>
  </si>
  <si>
    <t>الإجمالي</t>
  </si>
  <si>
    <t>حورة</t>
  </si>
  <si>
    <t>فضح</t>
  </si>
  <si>
    <t>المديرية</t>
  </si>
  <si>
    <t>حركة قسم الأشعة</t>
  </si>
  <si>
    <t>عدد الأفلام</t>
  </si>
  <si>
    <t>رسب</t>
  </si>
  <si>
    <t>القرية</t>
  </si>
  <si>
    <t>صناء</t>
  </si>
  <si>
    <t>العقاد</t>
  </si>
  <si>
    <t>منوب</t>
  </si>
  <si>
    <t xml:space="preserve"> مكتب شئون الصحة والسكان بالوادي والصحراء</t>
  </si>
  <si>
    <t xml:space="preserve">    قسم الاحـصاء والمعلومات</t>
  </si>
  <si>
    <t>عمد</t>
  </si>
  <si>
    <t>احصائيات المترددين على العيادة العامة بالمراكز الصحية بمديريات وادي حضرموت والصحراء لعام / 2005م</t>
  </si>
  <si>
    <t>احصائيات المترددين على قسم المختبر بالمراكز الصحية بمديريات وادي حضرموت والصحراء لعام / 2005م</t>
  </si>
  <si>
    <t>بمديريات وادي حضرموت والصحراء لعام / 2005م</t>
  </si>
  <si>
    <t xml:space="preserve">   احصائيات المترددين على قسم الأشعة وعدد الأفلام المستخدمة بالمراكز الصحية</t>
  </si>
  <si>
    <t>قسم الاحـصاء والمعلومات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</si>
</sst>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21">
    <font>
      <sz val="12"/>
      <name val="Arabic Transparent"/>
      <family val="0"/>
    </font>
    <font>
      <b/>
      <sz val="10"/>
      <name val="Monotype Koufi"/>
      <family val="0"/>
    </font>
    <font>
      <b/>
      <sz val="10"/>
      <name val="Arabic Transparent"/>
      <family val="0"/>
    </font>
    <font>
      <b/>
      <sz val="10"/>
      <name val="PT Bold Heading"/>
      <family val="0"/>
    </font>
    <font>
      <sz val="16"/>
      <name val="PT Bold Heading"/>
      <family val="0"/>
    </font>
    <font>
      <sz val="8"/>
      <name val="Arabic Transparent"/>
      <family val="0"/>
    </font>
    <font>
      <sz val="37.5"/>
      <name val="Arabic Transparent"/>
      <family val="0"/>
    </font>
    <font>
      <b/>
      <sz val="12"/>
      <name val="Arabic Transparent"/>
      <family val="0"/>
    </font>
    <font>
      <sz val="14"/>
      <name val="MCS Taybah S_U normal."/>
      <family val="0"/>
    </font>
    <font>
      <sz val="22"/>
      <name val="Arabic Transparent"/>
      <family val="0"/>
    </font>
    <font>
      <sz val="18"/>
      <name val="MCS Taybah S_U normal."/>
      <family val="0"/>
    </font>
    <font>
      <b/>
      <sz val="14"/>
      <name val="Arabic Transparent"/>
      <family val="0"/>
    </font>
    <font>
      <sz val="18"/>
      <name val="PT Bold Heading"/>
      <family val="0"/>
    </font>
    <font>
      <b/>
      <sz val="14"/>
      <name val="Arial"/>
      <family val="2"/>
    </font>
    <font>
      <b/>
      <sz val="12"/>
      <name val="Monotype Koufi"/>
      <family val="0"/>
    </font>
    <font>
      <sz val="14"/>
      <name val="Arabic Transparent"/>
      <family val="0"/>
    </font>
    <font>
      <sz val="8.75"/>
      <name val="Arial"/>
      <family val="0"/>
    </font>
    <font>
      <sz val="13.5"/>
      <name val="MCS Taybah S_U normal."/>
      <family val="0"/>
    </font>
    <font>
      <sz val="16"/>
      <name val="MCS Taybah S_U normal."/>
      <family val="0"/>
    </font>
    <font>
      <b/>
      <sz val="14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.00325"/>
          <c:y val="0.01275"/>
          <c:w val="0.99225"/>
          <c:h val="0.9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العيادات!$A$11:$P$11</c:f>
              <c:strCache/>
            </c:strRef>
          </c:cat>
          <c:val>
            <c:numRef>
              <c:f>العيادات!$A$12:$P$12</c:f>
              <c:numCache/>
            </c:numRef>
          </c:val>
          <c:shape val="cylinder"/>
        </c:ser>
        <c:gapWidth val="100"/>
        <c:shape val="cylinder"/>
        <c:axId val="29301081"/>
        <c:axId val="62383138"/>
      </c:bar3DChart>
      <c:catAx>
        <c:axId val="2930108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abic Transparent"/>
                <a:ea typeface="Arabic Transparent"/>
                <a:cs typeface="Arabic Transparent"/>
              </a:defRPr>
            </a:pPr>
          </a:p>
        </c:txPr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abic Transparent"/>
                <a:ea typeface="Arabic Transparent"/>
                <a:cs typeface="Arabic Transparent"/>
              </a:defRPr>
            </a:pPr>
          </a:p>
        </c:txPr>
        <c:crossAx val="293010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0" b="0" i="0" u="none" baseline="0">
          <a:latin typeface="Arabic Transparent"/>
          <a:ea typeface="Arabic Transparent"/>
          <a:cs typeface="Arabic Transparen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المختبر!$A$12:$M$12</c:f>
              <c:strCache/>
            </c:strRef>
          </c:cat>
          <c:val>
            <c:numRef>
              <c:f>المختبر!$A$13:$M$13</c:f>
              <c:numCache/>
            </c:numRef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/>
            </a:pPr>
          </a:p>
        </c:txPr>
        <c:crossAx val="19869388"/>
        <c:crosses val="autoZero"/>
        <c:auto val="1"/>
        <c:lblOffset val="100"/>
        <c:noMultiLvlLbl val="0"/>
      </c:catAx>
      <c:valAx>
        <c:axId val="19869388"/>
        <c:scaling>
          <c:logBase val="10"/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24577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75"/>
          <c:y val="0.12575"/>
          <c:w val="0.8845"/>
          <c:h val="0.65075"/>
        </c:manualLayout>
      </c:layout>
      <c:pie3D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abic Transparent"/>
                    <a:ea typeface="Arabic Transparent"/>
                    <a:cs typeface="Arabic Transparen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الأشعة!$B$12:$E$12</c:f>
              <c:strCache/>
            </c:strRef>
          </c:cat>
          <c:val>
            <c:numRef>
              <c:f>الأشعة!$B$13:$E$13</c:f>
              <c:numCache/>
            </c:numRef>
          </c:val>
        </c:ser>
      </c:pie3DChart>
      <c:spPr>
        <a:noFill/>
        <a:ln w="12700">
          <a:solidFill>
            <a:srgbClr val="C0C0C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abic Transparent"/>
          <a:ea typeface="Arabic Transparent"/>
          <a:cs typeface="Arabic Transparen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8</xdr:col>
      <xdr:colOff>828675</xdr:colOff>
      <xdr:row>3</xdr:row>
      <xdr:rowOff>171450</xdr:rowOff>
    </xdr:to>
    <xdr:grpSp>
      <xdr:nvGrpSpPr>
        <xdr:cNvPr id="1" name="Group 4"/>
        <xdr:cNvGrpSpPr>
          <a:grpSpLocks/>
        </xdr:cNvGrpSpPr>
      </xdr:nvGrpSpPr>
      <xdr:grpSpPr>
        <a:xfrm>
          <a:off x="6715125" y="47625"/>
          <a:ext cx="819150" cy="695325"/>
          <a:chOff x="17874" y="22"/>
          <a:chExt cx="70" cy="8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876" y="22"/>
            <a:ext cx="66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204" t="1110" r="6919" b="10000"/>
          <a:stretch>
            <a:fillRect/>
          </a:stretch>
        </xdr:blipFill>
        <xdr:spPr>
          <a:xfrm>
            <a:off x="17874" y="65"/>
            <a:ext cx="7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12</xdr:row>
      <xdr:rowOff>180975</xdr:rowOff>
    </xdr:from>
    <xdr:to>
      <xdr:col>16</xdr:col>
      <xdr:colOff>1057275</xdr:colOff>
      <xdr:row>38</xdr:row>
      <xdr:rowOff>180975</xdr:rowOff>
    </xdr:to>
    <xdr:graphicFrame>
      <xdr:nvGraphicFramePr>
        <xdr:cNvPr id="4" name="Chart 3"/>
        <xdr:cNvGraphicFramePr/>
      </xdr:nvGraphicFramePr>
      <xdr:xfrm>
        <a:off x="9525" y="3705225"/>
        <a:ext cx="14458950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0</xdr:row>
      <xdr:rowOff>180975</xdr:rowOff>
    </xdr:from>
    <xdr:to>
      <xdr:col>7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80975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3</xdr:row>
      <xdr:rowOff>9525</xdr:rowOff>
    </xdr:from>
    <xdr:to>
      <xdr:col>7</xdr:col>
      <xdr:colOff>47625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204" t="1110" r="6919" b="10000"/>
        <a:stretch>
          <a:fillRect/>
        </a:stretch>
      </xdr:blipFill>
      <xdr:spPr>
        <a:xfrm>
          <a:off x="4943475" y="581025"/>
          <a:ext cx="971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161925</xdr:rowOff>
    </xdr:from>
    <xdr:to>
      <xdr:col>13</xdr:col>
      <xdr:colOff>1057275</xdr:colOff>
      <xdr:row>34</xdr:row>
      <xdr:rowOff>180975</xdr:rowOff>
    </xdr:to>
    <xdr:graphicFrame>
      <xdr:nvGraphicFramePr>
        <xdr:cNvPr id="3" name="Chart 4"/>
        <xdr:cNvGraphicFramePr/>
      </xdr:nvGraphicFramePr>
      <xdr:xfrm>
        <a:off x="19050" y="3752850"/>
        <a:ext cx="119348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2</xdr:col>
      <xdr:colOff>904875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0477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2</xdr:row>
      <xdr:rowOff>47625</xdr:rowOff>
    </xdr:from>
    <xdr:to>
      <xdr:col>3</xdr:col>
      <xdr:colOff>0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204" t="1110" r="6919" b="10000"/>
        <a:stretch>
          <a:fillRect/>
        </a:stretch>
      </xdr:blipFill>
      <xdr:spPr>
        <a:xfrm>
          <a:off x="3990975" y="428625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19050</xdr:rowOff>
    </xdr:from>
    <xdr:to>
      <xdr:col>6</xdr:col>
      <xdr:colOff>0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19050" y="3905250"/>
        <a:ext cx="81248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5;&#1604;&#1605;&#1585;&#1575;&#1603;&#1586;%20&#1575;&#1604;&#1589;&#1581;&#1610;&#1577;\&#1578;&#1602;&#1575;&#1585;&#1610;&#1585;%20&#1575;&#1604;&#1605;&#1585;&#1575;&#1603;&#1586;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عبئة الشهرية"/>
      <sheetName val="العيادات"/>
      <sheetName val="المختبر"/>
      <sheetName val="الأشعة"/>
    </sheetNames>
    <sheetDataSet>
      <sheetData sheetId="0">
        <row r="14">
          <cell r="AD14">
            <v>8279</v>
          </cell>
        </row>
        <row r="15">
          <cell r="AD15">
            <v>2461</v>
          </cell>
        </row>
        <row r="16">
          <cell r="AD16">
            <v>7278</v>
          </cell>
        </row>
        <row r="17">
          <cell r="AD17">
            <v>8797</v>
          </cell>
        </row>
        <row r="18">
          <cell r="AD18">
            <v>5557</v>
          </cell>
        </row>
        <row r="19">
          <cell r="AD19">
            <v>7003</v>
          </cell>
        </row>
        <row r="20">
          <cell r="AD20">
            <v>2585</v>
          </cell>
        </row>
        <row r="21">
          <cell r="AD21">
            <v>3672</v>
          </cell>
        </row>
        <row r="23">
          <cell r="AD23">
            <v>3306</v>
          </cell>
        </row>
        <row r="24">
          <cell r="AD24">
            <v>4489</v>
          </cell>
        </row>
        <row r="25">
          <cell r="AD25">
            <v>1643</v>
          </cell>
        </row>
        <row r="26">
          <cell r="AD26">
            <v>2696</v>
          </cell>
        </row>
        <row r="27">
          <cell r="AD27">
            <v>649</v>
          </cell>
        </row>
        <row r="28">
          <cell r="AD28">
            <v>1776</v>
          </cell>
        </row>
        <row r="29">
          <cell r="AD29">
            <v>1315</v>
          </cell>
        </row>
        <row r="30">
          <cell r="AD30">
            <v>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2"/>
  <sheetViews>
    <sheetView rightToLeft="1" zoomScale="75" zoomScaleNormal="75" workbookViewId="0" topLeftCell="A1">
      <selection activeCell="I7" sqref="I7"/>
    </sheetView>
  </sheetViews>
  <sheetFormatPr defaultColWidth="8.796875" defaultRowHeight="15"/>
  <cols>
    <col min="17" max="17" width="11.19921875" style="0" customWidth="1"/>
  </cols>
  <sheetData>
    <row r="5" ht="24.75">
      <c r="I5" s="13" t="s">
        <v>0</v>
      </c>
    </row>
    <row r="6" ht="16.5">
      <c r="I6" s="14" t="s">
        <v>1</v>
      </c>
    </row>
    <row r="7" ht="21.75">
      <c r="I7" s="3" t="s">
        <v>22</v>
      </c>
    </row>
    <row r="10" ht="39.75" thickBot="1">
      <c r="C10" s="7" t="s">
        <v>24</v>
      </c>
    </row>
    <row r="11" spans="1:17" ht="45.75" customHeight="1" thickBot="1">
      <c r="A11" s="15" t="s">
        <v>3</v>
      </c>
      <c r="B11" s="15" t="s">
        <v>4</v>
      </c>
      <c r="C11" s="15" t="s">
        <v>2</v>
      </c>
      <c r="D11" s="15" t="s">
        <v>16</v>
      </c>
      <c r="E11" s="15" t="s">
        <v>9</v>
      </c>
      <c r="F11" s="15" t="s">
        <v>7</v>
      </c>
      <c r="G11" s="15" t="s">
        <v>17</v>
      </c>
      <c r="H11" s="15" t="s">
        <v>8</v>
      </c>
      <c r="I11" s="15" t="s">
        <v>6</v>
      </c>
      <c r="J11" s="15" t="s">
        <v>19</v>
      </c>
      <c r="K11" s="15" t="s">
        <v>20</v>
      </c>
      <c r="L11" s="15" t="s">
        <v>11</v>
      </c>
      <c r="M11" s="15" t="s">
        <v>12</v>
      </c>
      <c r="N11" s="15" t="s">
        <v>18</v>
      </c>
      <c r="O11" s="16" t="s">
        <v>5</v>
      </c>
      <c r="P11" s="16" t="s">
        <v>23</v>
      </c>
      <c r="Q11" s="16" t="s">
        <v>10</v>
      </c>
    </row>
    <row r="12" spans="1:17" ht="39" customHeight="1" thickBot="1">
      <c r="A12" s="11">
        <f>'[1]التعبئة الشهرية'!AD14</f>
        <v>8279</v>
      </c>
      <c r="B12" s="11">
        <f>'[1]التعبئة الشهرية'!AD15</f>
        <v>2461</v>
      </c>
      <c r="C12" s="11">
        <f>'[1]التعبئة الشهرية'!AD16</f>
        <v>7278</v>
      </c>
      <c r="D12" s="11">
        <f>'[1]التعبئة الشهرية'!AD17</f>
        <v>8797</v>
      </c>
      <c r="E12" s="11">
        <f>'[1]التعبئة الشهرية'!AD18</f>
        <v>5557</v>
      </c>
      <c r="F12" s="11">
        <f>'[1]التعبئة الشهرية'!AD19</f>
        <v>7003</v>
      </c>
      <c r="G12" s="11">
        <f>'[1]التعبئة الشهرية'!AD20</f>
        <v>2585</v>
      </c>
      <c r="H12" s="11">
        <f>'[1]التعبئة الشهرية'!AD21</f>
        <v>3672</v>
      </c>
      <c r="I12" s="11">
        <f>'[1]التعبئة الشهرية'!AD23</f>
        <v>3306</v>
      </c>
      <c r="J12" s="11">
        <f>'[1]التعبئة الشهرية'!AD24</f>
        <v>4489</v>
      </c>
      <c r="K12" s="11">
        <f>'[1]التعبئة الشهرية'!AD25</f>
        <v>1643</v>
      </c>
      <c r="L12" s="11">
        <f>'[1]التعبئة الشهرية'!AD26</f>
        <v>2696</v>
      </c>
      <c r="M12" s="11">
        <f>'[1]التعبئة الشهرية'!AD27</f>
        <v>649</v>
      </c>
      <c r="N12" s="11">
        <f>'[1]التعبئة الشهرية'!AD28</f>
        <v>1776</v>
      </c>
      <c r="O12" s="11">
        <f>'[1]التعبئة الشهرية'!AD29</f>
        <v>1315</v>
      </c>
      <c r="P12" s="11">
        <f>'[1]التعبئة الشهرية'!AD30</f>
        <v>840</v>
      </c>
      <c r="Q12" s="11">
        <f>SUM(A12:P12)</f>
        <v>62346</v>
      </c>
    </row>
  </sheetData>
  <printOptions horizontalCentered="1"/>
  <pageMargins left="0" right="0" top="0.1968503937007874" bottom="0.3937007874015748" header="0.5118110236220472" footer="0.5118110236220472"/>
  <pageSetup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3"/>
  <sheetViews>
    <sheetView rightToLeft="1" zoomScale="80" zoomScaleNormal="80" workbookViewId="0" topLeftCell="A1">
      <selection activeCell="F9" sqref="F9"/>
    </sheetView>
  </sheetViews>
  <sheetFormatPr defaultColWidth="8.796875" defaultRowHeight="15"/>
  <cols>
    <col min="14" max="14" width="11.19921875" style="0" customWidth="1"/>
  </cols>
  <sheetData>
    <row r="6" spans="6:7" ht="22.5">
      <c r="F6" s="12" t="s">
        <v>21</v>
      </c>
      <c r="G6" s="12"/>
    </row>
    <row r="7" spans="6:8" ht="16.5">
      <c r="F7" s="18" t="s">
        <v>1</v>
      </c>
      <c r="G7" s="18"/>
      <c r="H7" s="18"/>
    </row>
    <row r="8" spans="6:8" ht="21.75">
      <c r="F8" s="19" t="s">
        <v>28</v>
      </c>
      <c r="G8" s="19"/>
      <c r="H8" s="19"/>
    </row>
    <row r="11" ht="39.75" thickBot="1">
      <c r="B11" s="7" t="s">
        <v>25</v>
      </c>
    </row>
    <row r="12" spans="1:14" ht="42" customHeight="1" thickBot="1">
      <c r="A12" s="15" t="s">
        <v>3</v>
      </c>
      <c r="B12" s="15" t="s">
        <v>4</v>
      </c>
      <c r="C12" s="15" t="s">
        <v>2</v>
      </c>
      <c r="D12" s="15" t="s">
        <v>16</v>
      </c>
      <c r="E12" s="15" t="s">
        <v>9</v>
      </c>
      <c r="F12" s="15" t="s">
        <v>7</v>
      </c>
      <c r="G12" s="15" t="s">
        <v>17</v>
      </c>
      <c r="H12" s="15" t="s">
        <v>8</v>
      </c>
      <c r="I12" s="15" t="s">
        <v>6</v>
      </c>
      <c r="J12" s="15" t="s">
        <v>11</v>
      </c>
      <c r="K12" s="15" t="s">
        <v>12</v>
      </c>
      <c r="L12" s="16" t="s">
        <v>5</v>
      </c>
      <c r="M12" s="16" t="s">
        <v>20</v>
      </c>
      <c r="N12" s="16" t="s">
        <v>10</v>
      </c>
    </row>
    <row r="13" spans="1:14" ht="35.25" customHeight="1" thickBot="1">
      <c r="A13" s="10">
        <v>2295</v>
      </c>
      <c r="B13" s="17">
        <v>954</v>
      </c>
      <c r="C13" s="10">
        <v>1890</v>
      </c>
      <c r="D13" s="10">
        <v>901</v>
      </c>
      <c r="E13" s="10">
        <v>830</v>
      </c>
      <c r="F13" s="10">
        <v>5851</v>
      </c>
      <c r="G13" s="10">
        <v>288</v>
      </c>
      <c r="H13" s="10">
        <v>1263</v>
      </c>
      <c r="I13" s="10">
        <v>2132</v>
      </c>
      <c r="J13" s="10">
        <v>3192</v>
      </c>
      <c r="K13" s="10">
        <v>133</v>
      </c>
      <c r="L13" s="10">
        <v>297</v>
      </c>
      <c r="M13" s="10">
        <v>435</v>
      </c>
      <c r="N13" s="10">
        <f>SUM(A13:M13)</f>
        <v>20461</v>
      </c>
    </row>
  </sheetData>
  <mergeCells count="2">
    <mergeCell ref="F7:H7"/>
    <mergeCell ref="F8:H8"/>
  </mergeCells>
  <printOptions horizontalCentered="1"/>
  <pageMargins left="0.15748031496062992" right="0.15748031496062992" top="0.1968503937007874" bottom="0.3937007874015748" header="0.5118110236220472" footer="0.511811023622047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14"/>
  <sheetViews>
    <sheetView rightToLeft="1" tabSelected="1" workbookViewId="0" topLeftCell="A1">
      <selection activeCell="C8" sqref="C8"/>
    </sheetView>
  </sheetViews>
  <sheetFormatPr defaultColWidth="8.796875" defaultRowHeight="15"/>
  <cols>
    <col min="1" max="1" width="30.59765625" style="0" customWidth="1"/>
    <col min="2" max="5" width="10.59765625" style="0" customWidth="1"/>
    <col min="6" max="6" width="12.5" style="0" customWidth="1"/>
  </cols>
  <sheetData>
    <row r="5" ht="22.5">
      <c r="C5" s="1" t="s">
        <v>0</v>
      </c>
    </row>
    <row r="6" ht="16.5">
      <c r="C6" s="2" t="s">
        <v>1</v>
      </c>
    </row>
    <row r="7" ht="21.75">
      <c r="C7" s="3" t="s">
        <v>28</v>
      </c>
    </row>
    <row r="9" spans="1:6" ht="25.5">
      <c r="A9" s="20" t="s">
        <v>27</v>
      </c>
      <c r="B9" s="20"/>
      <c r="C9" s="20"/>
      <c r="D9" s="20"/>
      <c r="E9" s="20"/>
      <c r="F9" s="20"/>
    </row>
    <row r="10" spans="1:6" ht="25.5">
      <c r="A10" s="20" t="s">
        <v>26</v>
      </c>
      <c r="B10" s="20"/>
      <c r="C10" s="20"/>
      <c r="D10" s="20"/>
      <c r="E10" s="20"/>
      <c r="F10" s="20"/>
    </row>
    <row r="11" spans="1:7" ht="14.25" customHeight="1" thickBot="1">
      <c r="A11" s="4"/>
      <c r="B11" s="4"/>
      <c r="C11" s="4"/>
      <c r="D11" s="4"/>
      <c r="E11" s="4"/>
      <c r="F11" s="4"/>
      <c r="G11" s="4"/>
    </row>
    <row r="12" spans="1:6" ht="36" customHeight="1" thickBot="1">
      <c r="A12" s="6" t="s">
        <v>13</v>
      </c>
      <c r="B12" s="6" t="s">
        <v>2</v>
      </c>
      <c r="C12" s="6" t="s">
        <v>7</v>
      </c>
      <c r="D12" s="6" t="s">
        <v>6</v>
      </c>
      <c r="E12" s="6" t="s">
        <v>11</v>
      </c>
      <c r="F12" s="9" t="s">
        <v>10</v>
      </c>
    </row>
    <row r="13" spans="1:6" ht="27" customHeight="1" thickBot="1">
      <c r="A13" s="5" t="s">
        <v>14</v>
      </c>
      <c r="B13" s="8">
        <v>218</v>
      </c>
      <c r="C13" s="8">
        <v>310</v>
      </c>
      <c r="D13" s="8">
        <v>19</v>
      </c>
      <c r="E13" s="8">
        <v>264</v>
      </c>
      <c r="F13" s="8">
        <f>SUM(B13:E13)</f>
        <v>811</v>
      </c>
    </row>
    <row r="14" spans="1:6" ht="27" customHeight="1" thickBot="1">
      <c r="A14" s="5" t="s">
        <v>15</v>
      </c>
      <c r="B14" s="8">
        <v>294</v>
      </c>
      <c r="C14" s="8">
        <v>331</v>
      </c>
      <c r="D14" s="8">
        <v>12</v>
      </c>
      <c r="E14" s="8">
        <v>317</v>
      </c>
      <c r="F14" s="8">
        <f>SUM(B14:E14)</f>
        <v>954</v>
      </c>
    </row>
  </sheetData>
  <mergeCells count="2">
    <mergeCell ref="A9:F9"/>
    <mergeCell ref="A10:F10"/>
  </mergeCells>
  <printOptions horizontalCentered="1"/>
  <pageMargins left="0.1968503937007874" right="0.15748031496062992" top="0.1968503937007874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العيادات+المختبر+الأشعة</dc:subject>
  <dc:creator>هشام منيباري - رئيس قسم الإحصاء</dc:creator>
  <cp:keywords/>
  <dc:description/>
  <cp:lastModifiedBy>هشام المنيباري الكثيري</cp:lastModifiedBy>
  <cp:lastPrinted>2006-02-06T07:08:21Z</cp:lastPrinted>
  <dcterms:created xsi:type="dcterms:W3CDTF">2004-03-28T05:06:43Z</dcterms:created>
  <dcterms:modified xsi:type="dcterms:W3CDTF">2006-02-06T07:08:25Z</dcterms:modified>
  <cp:category/>
  <cp:version/>
  <cp:contentType/>
  <cp:contentStatus/>
</cp:coreProperties>
</file>