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195" activeTab="2"/>
  </bookViews>
  <sheets>
    <sheet name="الكشوفات" sheetId="1" r:id="rId1"/>
    <sheet name="رسم بياني" sheetId="2" r:id="rId2"/>
    <sheet name="رسم بياني2" sheetId="3" r:id="rId3"/>
  </sheets>
  <definedNames>
    <definedName name="_xlnm.Print_Area" localSheetId="0">'الكشوفات'!$A$1:$L$11</definedName>
  </definedNames>
  <calcPr fullCalcOnLoad="1"/>
</workbook>
</file>

<file path=xl/sharedStrings.xml><?xml version="1.0" encoding="utf-8"?>
<sst xmlns="http://schemas.openxmlformats.org/spreadsheetml/2006/main" count="21" uniqueCount="21">
  <si>
    <t>الاجمالي</t>
  </si>
  <si>
    <t>المستشفي</t>
  </si>
  <si>
    <t>عظام</t>
  </si>
  <si>
    <t>رأس</t>
  </si>
  <si>
    <t>اخرى</t>
  </si>
  <si>
    <t>Hospital</t>
  </si>
  <si>
    <t>الإجمالي  Total</t>
  </si>
  <si>
    <t>تخطيط القلب</t>
  </si>
  <si>
    <t>مناظير</t>
  </si>
  <si>
    <t>صدر</t>
  </si>
  <si>
    <t>جهاز هضمي</t>
  </si>
  <si>
    <t>الموجات الصوتيه</t>
  </si>
  <si>
    <t>مسالك بولية</t>
  </si>
  <si>
    <t>جملة الأفلام المستخدمة</t>
  </si>
  <si>
    <t>الكــــــشـــــــــوفــات المــــــــجراة خــــــلال العام</t>
  </si>
  <si>
    <t xml:space="preserve">مستشفي سيئون العام  </t>
  </si>
  <si>
    <t xml:space="preserve">مستشفي القطن  </t>
  </si>
  <si>
    <t>مستشفى تريم</t>
  </si>
  <si>
    <t xml:space="preserve">مستشفى شبام  </t>
  </si>
  <si>
    <t xml:space="preserve">             تقرير عن حركة الأقسام الداعمة والكشوفات المجراة بمستشفيات وادي حضرموت والصحراء خلال عام/ 2005م</t>
  </si>
  <si>
    <t xml:space="preserve">مستشفى حريضة 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</si>
</sst>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12">
    <font>
      <sz val="12"/>
      <name val="Arabic Transparent"/>
      <family val="0"/>
    </font>
    <font>
      <b/>
      <sz val="14"/>
      <name val="Arial Cyr"/>
      <family val="2"/>
    </font>
    <font>
      <b/>
      <sz val="16"/>
      <name val="Arial Cyr"/>
      <family val="2"/>
    </font>
    <font>
      <sz val="18"/>
      <name val="MCS Taybah S_U normal."/>
      <family val="0"/>
    </font>
    <font>
      <sz val="12"/>
      <name val="MCS Taybah S_U normal."/>
      <family val="0"/>
    </font>
    <font>
      <sz val="22"/>
      <name val="MCS Jeddah S_U striped."/>
      <family val="0"/>
    </font>
    <font>
      <sz val="23.5"/>
      <name val="MCS Taybah E_I normal."/>
      <family val="0"/>
    </font>
    <font>
      <sz val="16"/>
      <name val="Arabic Transparent"/>
      <family val="0"/>
    </font>
    <font>
      <b/>
      <sz val="13.75"/>
      <name val="Arial Black"/>
      <family val="2"/>
    </font>
    <font>
      <sz val="12"/>
      <name val="PT Bold Heading"/>
      <family val="0"/>
    </font>
    <font>
      <sz val="9.75"/>
      <name val="Arial"/>
      <family val="2"/>
    </font>
    <font>
      <sz val="14"/>
      <name val="PT Bold Heading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1" fillId="0" borderId="7" xfId="0" applyFont="1" applyBorder="1" applyAlignment="1" applyProtection="1" quotePrefix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right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 quotePrefix="1">
      <alignment horizontal="center" vertical="center"/>
      <protection hidden="1"/>
    </xf>
    <xf numFmtId="0" fontId="1" fillId="0" borderId="11" xfId="0" applyFont="1" applyBorder="1" applyAlignment="1" applyProtection="1" quotePrefix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 quotePrefix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125"/>
          <c:y val="0.21975"/>
          <c:w val="0.85875"/>
          <c:h val="0.76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الكشوفات!$A$6</c:f>
              <c:strCache>
                <c:ptCount val="1"/>
                <c:pt idx="0">
                  <c:v>مستشفي سيئون العام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الكشوفات!$B$5:$J$5</c:f>
              <c:strCache>
                <c:ptCount val="9"/>
                <c:pt idx="0">
                  <c:v>تخطيط القلب</c:v>
                </c:pt>
                <c:pt idx="1">
                  <c:v>مناظير</c:v>
                </c:pt>
                <c:pt idx="2">
                  <c:v>صدر</c:v>
                </c:pt>
                <c:pt idx="3">
                  <c:v>رأس</c:v>
                </c:pt>
                <c:pt idx="4">
                  <c:v>جهاز هضمي</c:v>
                </c:pt>
                <c:pt idx="5">
                  <c:v>الموجات الصوتيه</c:v>
                </c:pt>
                <c:pt idx="6">
                  <c:v>مسالك بولية</c:v>
                </c:pt>
                <c:pt idx="7">
                  <c:v>عظام</c:v>
                </c:pt>
                <c:pt idx="8">
                  <c:v>اخرى</c:v>
                </c:pt>
              </c:strCache>
            </c:strRef>
          </c:cat>
          <c:val>
            <c:numRef>
              <c:f>الكشوفات!$B$6:$J$6</c:f>
              <c:numCache>
                <c:ptCount val="9"/>
                <c:pt idx="0">
                  <c:v>1656</c:v>
                </c:pt>
                <c:pt idx="1">
                  <c:v>105</c:v>
                </c:pt>
                <c:pt idx="2">
                  <c:v>1941</c:v>
                </c:pt>
                <c:pt idx="3">
                  <c:v>395</c:v>
                </c:pt>
                <c:pt idx="4">
                  <c:v>0</c:v>
                </c:pt>
                <c:pt idx="5">
                  <c:v>98</c:v>
                </c:pt>
                <c:pt idx="6">
                  <c:v>0</c:v>
                </c:pt>
                <c:pt idx="7">
                  <c:v>3040</c:v>
                </c:pt>
                <c:pt idx="8">
                  <c:v>866</c:v>
                </c:pt>
              </c:numCache>
            </c:numRef>
          </c:val>
        </c:ser>
        <c:ser>
          <c:idx val="2"/>
          <c:order val="1"/>
          <c:tx>
            <c:strRef>
              <c:f>الكشوفات!$A$7</c:f>
              <c:strCache>
                <c:ptCount val="1"/>
                <c:pt idx="0">
                  <c:v>مستشفي القطن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الكشوفات!$B$5:$J$5</c:f>
              <c:strCache>
                <c:ptCount val="9"/>
                <c:pt idx="0">
                  <c:v>تخطيط القلب</c:v>
                </c:pt>
                <c:pt idx="1">
                  <c:v>مناظير</c:v>
                </c:pt>
                <c:pt idx="2">
                  <c:v>صدر</c:v>
                </c:pt>
                <c:pt idx="3">
                  <c:v>رأس</c:v>
                </c:pt>
                <c:pt idx="4">
                  <c:v>جهاز هضمي</c:v>
                </c:pt>
                <c:pt idx="5">
                  <c:v>الموجات الصوتيه</c:v>
                </c:pt>
                <c:pt idx="6">
                  <c:v>مسالك بولية</c:v>
                </c:pt>
                <c:pt idx="7">
                  <c:v>عظام</c:v>
                </c:pt>
                <c:pt idx="8">
                  <c:v>اخرى</c:v>
                </c:pt>
              </c:strCache>
            </c:strRef>
          </c:cat>
          <c:val>
            <c:numRef>
              <c:f>الكشوفات!$B$7:$J$7</c:f>
              <c:numCache>
                <c:ptCount val="9"/>
                <c:pt idx="0">
                  <c:v>1004</c:v>
                </c:pt>
                <c:pt idx="1">
                  <c:v>67</c:v>
                </c:pt>
                <c:pt idx="2">
                  <c:v>1153</c:v>
                </c:pt>
                <c:pt idx="3">
                  <c:v>258</c:v>
                </c:pt>
                <c:pt idx="4">
                  <c:v>12</c:v>
                </c:pt>
                <c:pt idx="5">
                  <c:v>0</c:v>
                </c:pt>
                <c:pt idx="6">
                  <c:v>825</c:v>
                </c:pt>
                <c:pt idx="7">
                  <c:v>2134</c:v>
                </c:pt>
                <c:pt idx="8">
                  <c:v>745</c:v>
                </c:pt>
              </c:numCache>
            </c:numRef>
          </c:val>
        </c:ser>
        <c:ser>
          <c:idx val="3"/>
          <c:order val="2"/>
          <c:tx>
            <c:strRef>
              <c:f>الكشوفات!$A$8</c:f>
              <c:strCache>
                <c:ptCount val="1"/>
                <c:pt idx="0">
                  <c:v>مستشفى تريم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الكشوفات!$B$5:$J$5</c:f>
              <c:strCache>
                <c:ptCount val="9"/>
                <c:pt idx="0">
                  <c:v>تخطيط القلب</c:v>
                </c:pt>
                <c:pt idx="1">
                  <c:v>مناظير</c:v>
                </c:pt>
                <c:pt idx="2">
                  <c:v>صدر</c:v>
                </c:pt>
                <c:pt idx="3">
                  <c:v>رأس</c:v>
                </c:pt>
                <c:pt idx="4">
                  <c:v>جهاز هضمي</c:v>
                </c:pt>
                <c:pt idx="5">
                  <c:v>الموجات الصوتيه</c:v>
                </c:pt>
                <c:pt idx="6">
                  <c:v>مسالك بولية</c:v>
                </c:pt>
                <c:pt idx="7">
                  <c:v>عظام</c:v>
                </c:pt>
                <c:pt idx="8">
                  <c:v>اخرى</c:v>
                </c:pt>
              </c:strCache>
            </c:strRef>
          </c:cat>
          <c:val>
            <c:numRef>
              <c:f>الكشوفات!$B$8:$J$8</c:f>
              <c:numCache>
                <c:ptCount val="9"/>
                <c:pt idx="0">
                  <c:v>566</c:v>
                </c:pt>
                <c:pt idx="1">
                  <c:v>0</c:v>
                </c:pt>
                <c:pt idx="2">
                  <c:v>1662</c:v>
                </c:pt>
                <c:pt idx="3">
                  <c:v>161</c:v>
                </c:pt>
                <c:pt idx="4">
                  <c:v>4</c:v>
                </c:pt>
                <c:pt idx="5">
                  <c:v>0</c:v>
                </c:pt>
                <c:pt idx="6">
                  <c:v>6</c:v>
                </c:pt>
                <c:pt idx="7">
                  <c:v>1470</c:v>
                </c:pt>
                <c:pt idx="8">
                  <c:v>938</c:v>
                </c:pt>
              </c:numCache>
            </c:numRef>
          </c:val>
        </c:ser>
        <c:ser>
          <c:idx val="4"/>
          <c:order val="3"/>
          <c:tx>
            <c:strRef>
              <c:f>الكشوفات!$A$9</c:f>
              <c:strCache>
                <c:ptCount val="1"/>
                <c:pt idx="0">
                  <c:v>مستشفى شبام  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الكشوفات!$B$5:$J$5</c:f>
              <c:strCache>
                <c:ptCount val="9"/>
                <c:pt idx="0">
                  <c:v>تخطيط القلب</c:v>
                </c:pt>
                <c:pt idx="1">
                  <c:v>مناظير</c:v>
                </c:pt>
                <c:pt idx="2">
                  <c:v>صدر</c:v>
                </c:pt>
                <c:pt idx="3">
                  <c:v>رأس</c:v>
                </c:pt>
                <c:pt idx="4">
                  <c:v>جهاز هضمي</c:v>
                </c:pt>
                <c:pt idx="5">
                  <c:v>الموجات الصوتيه</c:v>
                </c:pt>
                <c:pt idx="6">
                  <c:v>مسالك بولية</c:v>
                </c:pt>
                <c:pt idx="7">
                  <c:v>عظام</c:v>
                </c:pt>
                <c:pt idx="8">
                  <c:v>اخرى</c:v>
                </c:pt>
              </c:strCache>
            </c:strRef>
          </c:cat>
          <c:val>
            <c:numRef>
              <c:f>الكشوفات!$B$9:$J$9</c:f>
              <c:numCache>
                <c:ptCount val="9"/>
                <c:pt idx="0">
                  <c:v>136</c:v>
                </c:pt>
                <c:pt idx="1">
                  <c:v>0</c:v>
                </c:pt>
                <c:pt idx="2">
                  <c:v>95</c:v>
                </c:pt>
                <c:pt idx="3">
                  <c:v>25</c:v>
                </c:pt>
                <c:pt idx="4">
                  <c:v>62</c:v>
                </c:pt>
                <c:pt idx="5">
                  <c:v>135</c:v>
                </c:pt>
                <c:pt idx="6">
                  <c:v>0</c:v>
                </c:pt>
                <c:pt idx="7">
                  <c:v>356</c:v>
                </c:pt>
                <c:pt idx="8">
                  <c:v>0</c:v>
                </c:pt>
              </c:numCache>
            </c:numRef>
          </c:val>
        </c:ser>
        <c:ser>
          <c:idx val="0"/>
          <c:order val="4"/>
          <c:tx>
            <c:strRef>
              <c:f>الكشوفات!$A$10</c:f>
              <c:strCache>
                <c:ptCount val="1"/>
                <c:pt idx="0">
                  <c:v>مستشفى حريضة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الكشوفات!$B$10:$J$10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47</c:v>
                </c:pt>
                <c:pt idx="3">
                  <c:v>14</c:v>
                </c:pt>
                <c:pt idx="4">
                  <c:v>2</c:v>
                </c:pt>
                <c:pt idx="5">
                  <c:v>0</c:v>
                </c:pt>
                <c:pt idx="6">
                  <c:v>6</c:v>
                </c:pt>
                <c:pt idx="7">
                  <c:v>89</c:v>
                </c:pt>
                <c:pt idx="8">
                  <c:v>33</c:v>
                </c:pt>
              </c:numCache>
            </c:numRef>
          </c:val>
        </c:ser>
        <c:axId val="45810510"/>
        <c:axId val="9641407"/>
      </c:barChart>
      <c:catAx>
        <c:axId val="4581051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9641407"/>
        <c:crosses val="autoZero"/>
        <c:auto val="1"/>
        <c:lblOffset val="100"/>
        <c:noMultiLvlLbl val="0"/>
      </c:catAx>
      <c:valAx>
        <c:axId val="9641407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458105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15"/>
          <c:y val="0.4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abic Transparent"/>
          <a:ea typeface="Arabic Transparent"/>
          <a:cs typeface="Arabic Transparent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0" i="0" u="none" baseline="0"/>
              <a:t>جملة الأفلام المستخدمة</a:t>
            </a:r>
          </a:p>
        </c:rich>
      </c:tx>
      <c:layout>
        <c:manualLayout>
          <c:xMode val="factor"/>
          <c:yMode val="factor"/>
          <c:x val="0.05675"/>
          <c:y val="0.05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675"/>
          <c:y val="0.269"/>
          <c:w val="0.63875"/>
          <c:h val="0.5845"/>
        </c:manualLayout>
      </c:layout>
      <c:pieChart>
        <c:varyColors val="1"/>
        <c:ser>
          <c:idx val="0"/>
          <c:order val="0"/>
          <c:tx>
            <c:strRef>
              <c:f>الكشوفات!$L$4</c:f>
              <c:strCache>
                <c:ptCount val="1"/>
                <c:pt idx="0">
                  <c:v>جملة الأفلام المستخدمة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  <c:spPr>
              <a:solidFill>
                <a:srgbClr val="FF99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375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375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375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الكشوفات!$A$6:$A$10</c:f>
              <c:strCache>
                <c:ptCount val="5"/>
                <c:pt idx="0">
                  <c:v>مستشفي سيئون العام  </c:v>
                </c:pt>
                <c:pt idx="1">
                  <c:v>مستشفي القطن  </c:v>
                </c:pt>
                <c:pt idx="2">
                  <c:v>مستشفى تريم</c:v>
                </c:pt>
                <c:pt idx="3">
                  <c:v>مستشفى شبام  </c:v>
                </c:pt>
                <c:pt idx="4">
                  <c:v>مستشفى حريضة </c:v>
                </c:pt>
              </c:strCache>
            </c:strRef>
          </c:cat>
          <c:val>
            <c:numRef>
              <c:f>الكشوفات!$L$6:$L$10</c:f>
              <c:numCache>
                <c:ptCount val="5"/>
                <c:pt idx="0">
                  <c:v>7545</c:v>
                </c:pt>
                <c:pt idx="1">
                  <c:v>5314</c:v>
                </c:pt>
                <c:pt idx="2">
                  <c:v>5193</c:v>
                </c:pt>
                <c:pt idx="3">
                  <c:v>821</c:v>
                </c:pt>
                <c:pt idx="4">
                  <c:v>234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3725"/>
          <c:y val="0.4395"/>
          <c:w val="0.17875"/>
          <c:h val="0.2272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abic Transparent"/>
              <a:ea typeface="Arabic Transparent"/>
              <a:cs typeface="Arabic Transparent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abic Transparent"/>
          <a:ea typeface="Arabic Transparent"/>
          <a:cs typeface="Arabic Transparent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9"/>
  </sheetPr>
  <sheetViews>
    <sheetView workbookViewId="0" zoomScale="65"/>
  </sheetViews>
  <pageMargins left="0.35433070866141736" right="0.15748031496062992" top="0.1968503937007874" bottom="0.5905511811023623" header="0.5118110236220472" footer="0.511811023622047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39"/>
  </sheetPr>
  <sheetViews>
    <sheetView tabSelected="1" workbookViewId="0" zoomScale="65"/>
  </sheetViews>
  <pageMargins left="0.35433070866141736" right="0" top="0.1968503937007874" bottom="0.3937007874015748" header="0.5118110236220472" footer="0.511811023622047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0.01575</cdr:y>
    </cdr:from>
    <cdr:to>
      <cdr:x>1</cdr:x>
      <cdr:y>0.127</cdr:y>
    </cdr:to>
    <cdr:sp>
      <cdr:nvSpPr>
        <cdr:cNvPr id="1" name="TextBox 2"/>
        <cdr:cNvSpPr txBox="1">
          <a:spLocks noChangeArrowheads="1"/>
        </cdr:cNvSpPr>
      </cdr:nvSpPr>
      <cdr:spPr>
        <a:xfrm>
          <a:off x="7219950" y="104775"/>
          <a:ext cx="2686050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/>
            <a:t>الجمهورية اليمنية
مكتب فرع وزارة الصحة و السكان بالوادي و الصحراء
دائرة التخطيط و الأحصاء و التنمية الصحية
قسم الأحصاء و المعلومات</a:t>
          </a:r>
        </a:p>
      </cdr:txBody>
    </cdr:sp>
  </cdr:relSizeAnchor>
  <cdr:relSizeAnchor xmlns:cdr="http://schemas.openxmlformats.org/drawingml/2006/chartDrawing">
    <cdr:from>
      <cdr:x>0.49375</cdr:x>
      <cdr:y>0</cdr:y>
    </cdr:from>
    <cdr:to>
      <cdr:x>0.559</cdr:x>
      <cdr:y>0.0905</cdr:y>
    </cdr:to>
    <cdr:pic>
      <cdr:nvPicPr>
        <cdr:cNvPr id="2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886325" y="0"/>
          <a:ext cx="647700" cy="6191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0.1475</cdr:x>
      <cdr:y>0.146</cdr:y>
    </cdr:from>
    <cdr:to>
      <cdr:x>0.843</cdr:x>
      <cdr:y>0.2105</cdr:y>
    </cdr:to>
    <cdr:sp>
      <cdr:nvSpPr>
        <cdr:cNvPr id="3" name="TextBox 4"/>
        <cdr:cNvSpPr txBox="1">
          <a:spLocks noChangeArrowheads="1"/>
        </cdr:cNvSpPr>
      </cdr:nvSpPr>
      <cdr:spPr>
        <a:xfrm>
          <a:off x="1457325" y="990600"/>
          <a:ext cx="68961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PT Bold Heading"/>
              <a:ea typeface="PT Bold Heading"/>
              <a:cs typeface="PT Bold Heading"/>
            </a:rPr>
            <a:t>تقرير عن حركة الأقسام الداعمة والكشوفات المجرآة بمستشفيات وادي حضرموت والصحراء لعام/ 2005  </a:t>
          </a:r>
          <a:r>
            <a:rPr lang="en-US" cap="none" sz="1200" b="0" i="0" u="none" baseline="0">
              <a:latin typeface="PT Bold Heading"/>
              <a:ea typeface="PT Bold Heading"/>
              <a:cs typeface="PT Bold Heading"/>
            </a:rPr>
            <a:t>                 </a:t>
          </a:r>
        </a:p>
      </cdr:txBody>
    </cdr:sp>
  </cdr:relSizeAnchor>
  <cdr:relSizeAnchor xmlns:cdr="http://schemas.openxmlformats.org/drawingml/2006/chartDrawing">
    <cdr:from>
      <cdr:x>0</cdr:x>
      <cdr:y>0.20925</cdr:y>
    </cdr:from>
    <cdr:to>
      <cdr:x>1</cdr:x>
      <cdr:y>0.20925</cdr:y>
    </cdr:to>
    <cdr:sp>
      <cdr:nvSpPr>
        <cdr:cNvPr id="4" name="Line 5"/>
        <cdr:cNvSpPr>
          <a:spLocks/>
        </cdr:cNvSpPr>
      </cdr:nvSpPr>
      <cdr:spPr>
        <a:xfrm flipH="1">
          <a:off x="0" y="1419225"/>
          <a:ext cx="99155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abic Transparent"/>
              <a:ea typeface="Arabic Transparent"/>
              <a:cs typeface="Arabic Transparent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15525" cy="6819900"/>
    <xdr:graphicFrame>
      <xdr:nvGraphicFramePr>
        <xdr:cNvPr id="1" name="Shape 1025"/>
        <xdr:cNvGraphicFramePr/>
      </xdr:nvGraphicFramePr>
      <xdr:xfrm>
        <a:off x="0" y="0"/>
        <a:ext cx="9915525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15525" cy="6991350"/>
    <xdr:graphicFrame>
      <xdr:nvGraphicFramePr>
        <xdr:cNvPr id="1" name="Shape 1025"/>
        <xdr:cNvGraphicFramePr/>
      </xdr:nvGraphicFramePr>
      <xdr:xfrm>
        <a:off x="0" y="0"/>
        <a:ext cx="9915525" cy="699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rightToLeft="1" zoomScale="75" zoomScaleNormal="75" workbookViewId="0" topLeftCell="B3">
      <selection activeCell="A4" sqref="A4"/>
    </sheetView>
  </sheetViews>
  <sheetFormatPr defaultColWidth="8.796875" defaultRowHeight="15"/>
  <cols>
    <col min="1" max="1" width="32" style="2" bestFit="1" customWidth="1"/>
    <col min="2" max="2" width="12.09765625" style="2" bestFit="1" customWidth="1"/>
    <col min="3" max="3" width="10.3984375" style="2" customWidth="1"/>
    <col min="4" max="4" width="9.69921875" style="2" customWidth="1"/>
    <col min="5" max="5" width="9" style="2" customWidth="1"/>
    <col min="6" max="6" width="10.69921875" style="2" customWidth="1"/>
    <col min="7" max="7" width="10.8984375" style="2" customWidth="1"/>
    <col min="8" max="8" width="10.19921875" style="2" customWidth="1"/>
    <col min="9" max="10" width="9" style="2" customWidth="1"/>
    <col min="11" max="11" width="10.5" style="2" customWidth="1"/>
    <col min="12" max="12" width="12.09765625" style="2" customWidth="1"/>
    <col min="13" max="16384" width="9" style="2" customWidth="1"/>
  </cols>
  <sheetData>
    <row r="1" ht="45" customHeight="1">
      <c r="A1" s="1" t="s">
        <v>19</v>
      </c>
    </row>
    <row r="2" ht="20.25" customHeight="1"/>
    <row r="3" spans="1:12" ht="18" customHeight="1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46.5" customHeight="1" thickTop="1">
      <c r="A4" s="5" t="s">
        <v>1</v>
      </c>
      <c r="B4" s="24" t="s">
        <v>14</v>
      </c>
      <c r="C4" s="25"/>
      <c r="D4" s="25"/>
      <c r="E4" s="25"/>
      <c r="F4" s="25"/>
      <c r="G4" s="25"/>
      <c r="H4" s="25"/>
      <c r="I4" s="25"/>
      <c r="J4" s="26"/>
      <c r="K4" s="22" t="s">
        <v>0</v>
      </c>
      <c r="L4" s="27" t="s">
        <v>13</v>
      </c>
    </row>
    <row r="5" spans="1:12" ht="45.75" customHeight="1" thickBot="1">
      <c r="A5" s="6" t="s">
        <v>5</v>
      </c>
      <c r="B5" s="7" t="s">
        <v>7</v>
      </c>
      <c r="C5" s="7" t="s">
        <v>8</v>
      </c>
      <c r="D5" s="8" t="s">
        <v>9</v>
      </c>
      <c r="E5" s="8" t="s">
        <v>3</v>
      </c>
      <c r="F5" s="9" t="s">
        <v>10</v>
      </c>
      <c r="G5" s="9" t="s">
        <v>11</v>
      </c>
      <c r="H5" s="10" t="s">
        <v>12</v>
      </c>
      <c r="I5" s="7" t="s">
        <v>2</v>
      </c>
      <c r="J5" s="7" t="s">
        <v>4</v>
      </c>
      <c r="K5" s="23"/>
      <c r="L5" s="28"/>
    </row>
    <row r="6" spans="1:12" ht="39.75" customHeight="1" thickTop="1">
      <c r="A6" s="11" t="s">
        <v>15</v>
      </c>
      <c r="B6" s="12">
        <v>1656</v>
      </c>
      <c r="C6" s="12">
        <v>105</v>
      </c>
      <c r="D6" s="12">
        <v>1941</v>
      </c>
      <c r="E6" s="12">
        <v>395</v>
      </c>
      <c r="F6" s="13">
        <v>0</v>
      </c>
      <c r="G6" s="12">
        <v>98</v>
      </c>
      <c r="H6" s="12">
        <v>0</v>
      </c>
      <c r="I6" s="12">
        <v>3040</v>
      </c>
      <c r="J6" s="12">
        <v>866</v>
      </c>
      <c r="K6" s="13">
        <f>SUM(B6:J6)</f>
        <v>8101</v>
      </c>
      <c r="L6" s="14">
        <v>7545</v>
      </c>
    </row>
    <row r="7" spans="1:12" ht="39.75" customHeight="1">
      <c r="A7" s="15" t="s">
        <v>16</v>
      </c>
      <c r="B7" s="16">
        <v>1004</v>
      </c>
      <c r="C7" s="16">
        <v>67</v>
      </c>
      <c r="D7" s="17">
        <v>1153</v>
      </c>
      <c r="E7" s="17">
        <v>258</v>
      </c>
      <c r="F7" s="17">
        <v>12</v>
      </c>
      <c r="G7" s="17">
        <v>0</v>
      </c>
      <c r="H7" s="17">
        <v>825</v>
      </c>
      <c r="I7" s="17">
        <v>2134</v>
      </c>
      <c r="J7" s="17">
        <v>745</v>
      </c>
      <c r="K7" s="13">
        <f>SUM(B7:J7)</f>
        <v>6198</v>
      </c>
      <c r="L7" s="18">
        <v>5314</v>
      </c>
    </row>
    <row r="8" spans="1:12" ht="39.75" customHeight="1">
      <c r="A8" s="15" t="s">
        <v>17</v>
      </c>
      <c r="B8" s="17">
        <v>566</v>
      </c>
      <c r="C8" s="17">
        <v>0</v>
      </c>
      <c r="D8" s="17">
        <v>1662</v>
      </c>
      <c r="E8" s="17">
        <v>161</v>
      </c>
      <c r="F8" s="17">
        <v>4</v>
      </c>
      <c r="G8" s="17">
        <v>0</v>
      </c>
      <c r="H8" s="17">
        <v>6</v>
      </c>
      <c r="I8" s="17">
        <v>1470</v>
      </c>
      <c r="J8" s="17">
        <v>938</v>
      </c>
      <c r="K8" s="13">
        <f>SUM(B8:J8)</f>
        <v>4807</v>
      </c>
      <c r="L8" s="18">
        <v>5193</v>
      </c>
    </row>
    <row r="9" spans="1:12" ht="39.75" customHeight="1">
      <c r="A9" s="15" t="s">
        <v>18</v>
      </c>
      <c r="B9" s="17">
        <v>136</v>
      </c>
      <c r="C9" s="17">
        <v>0</v>
      </c>
      <c r="D9" s="17">
        <v>95</v>
      </c>
      <c r="E9" s="17">
        <v>25</v>
      </c>
      <c r="F9" s="17">
        <v>62</v>
      </c>
      <c r="G9" s="17">
        <v>135</v>
      </c>
      <c r="H9" s="17">
        <v>0</v>
      </c>
      <c r="I9" s="17">
        <v>356</v>
      </c>
      <c r="J9" s="17">
        <v>0</v>
      </c>
      <c r="K9" s="13">
        <f>SUM(B9:J9)</f>
        <v>809</v>
      </c>
      <c r="L9" s="18">
        <v>821</v>
      </c>
    </row>
    <row r="10" spans="1:12" ht="39.75" customHeight="1" thickBot="1">
      <c r="A10" s="15" t="s">
        <v>20</v>
      </c>
      <c r="B10" s="17">
        <v>0</v>
      </c>
      <c r="C10" s="17">
        <v>0</v>
      </c>
      <c r="D10" s="17">
        <v>47</v>
      </c>
      <c r="E10" s="17">
        <v>14</v>
      </c>
      <c r="F10" s="17">
        <v>2</v>
      </c>
      <c r="G10" s="17">
        <v>0</v>
      </c>
      <c r="H10" s="17">
        <v>6</v>
      </c>
      <c r="I10" s="17">
        <v>89</v>
      </c>
      <c r="J10" s="17">
        <v>33</v>
      </c>
      <c r="K10" s="13">
        <f>SUM(B10:J10)</f>
        <v>191</v>
      </c>
      <c r="L10" s="18">
        <v>234</v>
      </c>
    </row>
    <row r="11" spans="1:12" ht="39.75" customHeight="1" thickBot="1" thickTop="1">
      <c r="A11" s="19" t="s">
        <v>6</v>
      </c>
      <c r="B11" s="20">
        <f>SUM(B6:B10)</f>
        <v>3362</v>
      </c>
      <c r="C11" s="20">
        <f aca="true" t="shared" si="0" ref="C11:J11">SUM(C6:C10)</f>
        <v>172</v>
      </c>
      <c r="D11" s="20">
        <f t="shared" si="0"/>
        <v>4898</v>
      </c>
      <c r="E11" s="20">
        <f t="shared" si="0"/>
        <v>853</v>
      </c>
      <c r="F11" s="20">
        <f t="shared" si="0"/>
        <v>80</v>
      </c>
      <c r="G11" s="20">
        <f t="shared" si="0"/>
        <v>233</v>
      </c>
      <c r="H11" s="20">
        <f t="shared" si="0"/>
        <v>837</v>
      </c>
      <c r="I11" s="20">
        <f t="shared" si="0"/>
        <v>7089</v>
      </c>
      <c r="J11" s="20">
        <f t="shared" si="0"/>
        <v>2582</v>
      </c>
      <c r="K11" s="20">
        <f>SUM(K6:K10)</f>
        <v>20106</v>
      </c>
      <c r="L11" s="20">
        <f>SUM(L6:L10)</f>
        <v>19107</v>
      </c>
    </row>
    <row r="12" ht="17.25" thickTop="1"/>
    <row r="15" spans="2:3" ht="18">
      <c r="B15" s="21"/>
      <c r="C15" s="21"/>
    </row>
  </sheetData>
  <sheetProtection/>
  <mergeCells count="3">
    <mergeCell ref="K4:K5"/>
    <mergeCell ref="B4:J4"/>
    <mergeCell ref="L4:L5"/>
  </mergeCells>
  <printOptions horizontalCentered="1"/>
  <pageMargins left="0.3937007874015748" right="0" top="0.984251968503937" bottom="0.984251968503937" header="0.5118110236220472" footer="0.5118110236220472"/>
  <pageSetup orientation="landscape" paperSize="9" scale="86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هشام المنيباري</dc:creator>
  <cp:keywords/>
  <dc:description/>
  <cp:lastModifiedBy>هشام المنيباري الكثيري</cp:lastModifiedBy>
  <cp:lastPrinted>2006-02-06T07:01:00Z</cp:lastPrinted>
  <dcterms:created xsi:type="dcterms:W3CDTF">2004-10-11T07:54:53Z</dcterms:created>
  <dcterms:modified xsi:type="dcterms:W3CDTF">2006-02-06T07:01:12Z</dcterms:modified>
  <cp:category/>
  <cp:version/>
  <cp:contentType/>
  <cp:contentStatus/>
</cp:coreProperties>
</file>