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83" activeTab="0"/>
  </bookViews>
  <sheets>
    <sheet name="HFPrvit" sheetId="1" r:id="rId1"/>
    <sheet name="رسم بياني" sheetId="2" r:id="rId2"/>
    <sheet name="HFPrvit (2)" sheetId="3" r:id="rId3"/>
  </sheets>
  <definedNames/>
  <calcPr calcMode="manual" fullCalcOnLoad="1"/>
</workbook>
</file>

<file path=xl/sharedStrings.xml><?xml version="1.0" encoding="utf-8"?>
<sst xmlns="http://schemas.openxmlformats.org/spreadsheetml/2006/main" count="126" uniqueCount="65">
  <si>
    <t>Laboratory</t>
  </si>
  <si>
    <t>District</t>
  </si>
  <si>
    <t>اب</t>
  </si>
  <si>
    <t>أبين</t>
  </si>
  <si>
    <t>البيضاء</t>
  </si>
  <si>
    <t>الجوف</t>
  </si>
  <si>
    <t>الحديدة</t>
  </si>
  <si>
    <t>الضالع</t>
  </si>
  <si>
    <t>المحويت</t>
  </si>
  <si>
    <t>المهرة</t>
  </si>
  <si>
    <t>حجة</t>
  </si>
  <si>
    <t>حضرموت</t>
  </si>
  <si>
    <t>ذمار</t>
  </si>
  <si>
    <t>صعدة</t>
  </si>
  <si>
    <t>صنعاء</t>
  </si>
  <si>
    <t>عدن</t>
  </si>
  <si>
    <t>عمران</t>
  </si>
  <si>
    <t>لحج</t>
  </si>
  <si>
    <t>الامانة</t>
  </si>
  <si>
    <t>المستشفيات</t>
  </si>
  <si>
    <t>المستوصفات</t>
  </si>
  <si>
    <t>المراكز الطبية</t>
  </si>
  <si>
    <t>المختبرات</t>
  </si>
  <si>
    <t>عيادات الأشعة</t>
  </si>
  <si>
    <t>عيادات قبالة</t>
  </si>
  <si>
    <t>العموم</t>
  </si>
  <si>
    <t>التخصصية</t>
  </si>
  <si>
    <t>أسنان</t>
  </si>
  <si>
    <t xml:space="preserve">Radiology </t>
  </si>
  <si>
    <t xml:space="preserve">Midwiferry </t>
  </si>
  <si>
    <t>صيدليات</t>
  </si>
  <si>
    <t>بصريات</t>
  </si>
  <si>
    <t>Spec.</t>
  </si>
  <si>
    <t>Dental</t>
  </si>
  <si>
    <t>Clinic</t>
  </si>
  <si>
    <t>اولى</t>
  </si>
  <si>
    <t>Pharmac.</t>
  </si>
  <si>
    <t>Ophth.</t>
  </si>
  <si>
    <t>Lab.</t>
  </si>
  <si>
    <t>PHC</t>
  </si>
  <si>
    <t>مارب</t>
  </si>
  <si>
    <t xml:space="preserve"> المحافظة</t>
  </si>
  <si>
    <t>بين</t>
  </si>
  <si>
    <t xml:space="preserve"> الحديدة</t>
  </si>
  <si>
    <t>حضرموت الوادي</t>
  </si>
  <si>
    <t xml:space="preserve">عيادات أسعاف أولي </t>
  </si>
  <si>
    <t xml:space="preserve">مجالات بصريات </t>
  </si>
  <si>
    <t>عيادات أطباء العموم</t>
  </si>
  <si>
    <t>العيادات التخصصية</t>
  </si>
  <si>
    <t>عيادات أسنان</t>
  </si>
  <si>
    <t>معامل أسنان</t>
  </si>
  <si>
    <t>توزيع المنشآت الطبية الخاصة فى مديريات وادي حضرموت والصحراء لعام 2004م</t>
  </si>
  <si>
    <t>المديرية</t>
  </si>
  <si>
    <t>سيئون</t>
  </si>
  <si>
    <t>تريم</t>
  </si>
  <si>
    <t>القطن</t>
  </si>
  <si>
    <t>شبام</t>
  </si>
  <si>
    <t>ساه</t>
  </si>
  <si>
    <t>حوره وادي العين</t>
  </si>
  <si>
    <t>السوم</t>
  </si>
  <si>
    <t>ثمود</t>
  </si>
  <si>
    <t>رماه</t>
  </si>
  <si>
    <t>الإجمالي</t>
  </si>
  <si>
    <t>توزيع المنشآت الطبية الخاصة فى مديريات وادي حضرموت والصحراء لعام 2005م</t>
  </si>
  <si>
    <t>Distribution of Private Health Facilities in Republic Governorates for 2005</t>
  </si>
</sst>
</file>

<file path=xl/styles.xml><?xml version="1.0" encoding="utf-8"?>
<styleSheet xmlns="http://schemas.openxmlformats.org/spreadsheetml/2006/main">
  <numFmts count="43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Ñ.Ó.þ&quot;\ #,##0_-;&quot;Ñ.Ó.þ&quot;\ #,##0\-"/>
    <numFmt numFmtId="165" formatCode="&quot;Ñ.Ó.þ&quot;\ #,##0_-;[Red]&quot;Ñ.Ó.þ&quot;\ #,##0\-"/>
    <numFmt numFmtId="166" formatCode="&quot;Ñ.Ó.þ&quot;\ #,##0.00_-;&quot;Ñ.Ó.þ&quot;\ #,##0.00\-"/>
    <numFmt numFmtId="167" formatCode="&quot;Ñ.Ó.þ&quot;\ #,##0.00_-;[Red]&quot;Ñ.Ó.þ&quot;\ #,##0.00\-"/>
    <numFmt numFmtId="168" formatCode="_-&quot;Ñ.Ó.þ&quot;\ * #,##0_-;_-&quot;Ñ.Ó.þ&quot;\ * #,##0\-;_-&quot;Ñ.Ó.þ&quot;\ * &quot;-&quot;_-;_-@_-"/>
    <numFmt numFmtId="169" formatCode="_-&quot;Ñ.Ó.þ&quot;\ * #,##0.00_-;_-&quot;Ñ.Ó.þ&quot;\ * #,##0.00\-;_-&quot;Ñ.Ó.þ&quot;\ * &quot;-&quot;??_-;_-@_-"/>
    <numFmt numFmtId="170" formatCode="&quot;Ñ.í.þ&quot;\ #,##0_-;&quot;Ñ.í.þ&quot;\ #,##0\-"/>
    <numFmt numFmtId="171" formatCode="&quot;Ñ.í.þ&quot;\ #,##0_-;[Red]&quot;Ñ.í.þ&quot;\ #,##0\-"/>
    <numFmt numFmtId="172" formatCode="&quot;Ñ.í.þ&quot;\ #,##0.00_-;&quot;Ñ.í.þ&quot;\ #,##0.00\-"/>
    <numFmt numFmtId="173" formatCode="&quot;Ñ.í.þ&quot;\ #,##0.00_-;[Red]&quot;Ñ.í.þ&quot;\ #,##0.00\-"/>
    <numFmt numFmtId="174" formatCode="_-&quot;Ñ.í.þ&quot;\ * #,##0_-;_-&quot;Ñ.í.þ&quot;\ * #,##0\-;_-&quot;Ñ.í.þ&quot;\ * &quot;-&quot;_-;_-@_-"/>
    <numFmt numFmtId="175" formatCode="_-&quot;Ñ.í.þ&quot;\ * #,##0.00_-;_-&quot;Ñ.í.þ&quot;\ * #,##0.00\-;_-&quot;Ñ.í.þ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ر.س.&quot;\ #,##0_-;&quot;ر.س.&quot;\ #,##0\-"/>
    <numFmt numFmtId="185" formatCode="&quot;ر.س.&quot;\ #,##0_-;[Red]&quot;ر.س.&quot;\ #,##0\-"/>
    <numFmt numFmtId="186" formatCode="&quot;ر.س.&quot;\ #,##0.00_-;&quot;ر.س.&quot;\ #,##0.00\-"/>
    <numFmt numFmtId="187" formatCode="&quot;ر.س.&quot;\ #,##0.00_-;[Red]&quot;ر.س.&quot;\ #,##0.00\-"/>
    <numFmt numFmtId="188" formatCode="_-&quot;ر.س.&quot;\ * #,##0_-;_-&quot;ر.س.&quot;\ * #,##0\-;_-&quot;ر.س.&quot;\ * &quot;-&quot;_-;_-@_-"/>
    <numFmt numFmtId="189" formatCode="_-&quot;ر.س.&quot;\ * #,##0.00_-;_-&quot;ر.س.&quot;\ * #,##0.00\-;_-&quot;ر.س.&quot;\ * &quot;-&quot;??_-;_-@_-"/>
    <numFmt numFmtId="190" formatCode="0.0"/>
    <numFmt numFmtId="191" formatCode="B2mmm\-yy"/>
    <numFmt numFmtId="192" formatCode="B2m/d/yyyy"/>
    <numFmt numFmtId="193" formatCode="0.0000"/>
    <numFmt numFmtId="194" formatCode="0.0000E+00"/>
    <numFmt numFmtId="195" formatCode="_-&quot;ر.ي.&quot;\ * #,##0.0000_-;_-&quot;ر.ي.&quot;\ * #,##0.0000\-;_-&quot;ر.ي.&quot;\ * &quot;-&quot;????_-;_-@_-"/>
    <numFmt numFmtId="196" formatCode="[$-2401]dd\ mmmm\,\ yyyy"/>
    <numFmt numFmtId="197" formatCode="[$-2401]hh:mm:ss\ AM/PM"/>
    <numFmt numFmtId="198" formatCode="&quot;ر.ي.&quot;\ #,##0.0000;[Red]&quot;ر.ي.&quot;\ #,##0.0000"/>
  </numFmts>
  <fonts count="25">
    <font>
      <sz val="10"/>
      <name val="Arial"/>
      <family val="0"/>
    </font>
    <font>
      <b/>
      <sz val="12"/>
      <name val="Arial Cyr"/>
      <family val="2"/>
    </font>
    <font>
      <b/>
      <sz val="12"/>
      <name val="Mudir MT"/>
      <family val="0"/>
    </font>
    <font>
      <b/>
      <sz val="11"/>
      <name val="Mudir MT"/>
      <family val="0"/>
    </font>
    <font>
      <b/>
      <sz val="14"/>
      <name val="Mudir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udir MT"/>
      <family val="0"/>
    </font>
    <font>
      <sz val="12"/>
      <name val="Arabic Transparent"/>
      <family val="0"/>
    </font>
    <font>
      <sz val="14"/>
      <name val="Mudir MT"/>
      <family val="0"/>
    </font>
    <font>
      <b/>
      <sz val="14"/>
      <name val="Arabic Transparent"/>
      <family val="0"/>
    </font>
    <font>
      <sz val="11"/>
      <name val="Mudir MT"/>
      <family val="0"/>
    </font>
    <font>
      <sz val="20"/>
      <name val="Mudir MT"/>
      <family val="0"/>
    </font>
    <font>
      <sz val="20"/>
      <name val="Arial"/>
      <family val="0"/>
    </font>
    <font>
      <sz val="14"/>
      <name val="Arial"/>
      <family val="0"/>
    </font>
    <font>
      <sz val="9.5"/>
      <name val="Arial"/>
      <family val="0"/>
    </font>
    <font>
      <b/>
      <sz val="14"/>
      <name val="MCS Taybah S_U normal."/>
      <family val="0"/>
    </font>
    <font>
      <sz val="11"/>
      <name val="MCS Taybah S_U normal."/>
      <family val="0"/>
    </font>
    <font>
      <sz val="14"/>
      <name val="MCS Jeddah S_U normal."/>
      <family val="0"/>
    </font>
    <font>
      <b/>
      <sz val="11.75"/>
      <name val="Arial"/>
      <family val="2"/>
    </font>
    <font>
      <sz val="23.25"/>
      <name val="Arial"/>
      <family val="0"/>
    </font>
    <font>
      <sz val="11.75"/>
      <name val="Arial"/>
      <family val="2"/>
    </font>
    <font>
      <b/>
      <sz val="14"/>
      <name val="Arial"/>
      <family val="2"/>
    </font>
    <font>
      <sz val="26"/>
      <name val="MCS Hijon S_U normal."/>
      <family val="0"/>
    </font>
    <font>
      <b/>
      <sz val="16"/>
      <name val="Arabic Transparent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ashed"/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ashed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double"/>
      <top>
        <color indexed="63"/>
      </top>
      <bottom style="double"/>
    </border>
    <border>
      <left style="dashed"/>
      <right style="double"/>
      <top style="double"/>
      <bottom>
        <color indexed="63"/>
      </bottom>
    </border>
    <border>
      <left style="dashed"/>
      <right style="double"/>
      <top style="dashed"/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 quotePrefix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 quotePrefix="1">
      <alignment horizontal="center" vertical="center"/>
      <protection hidden="1"/>
    </xf>
    <xf numFmtId="0" fontId="2" fillId="0" borderId="27" xfId="0" applyFont="1" applyBorder="1" applyAlignment="1" applyProtection="1" quotePrefix="1">
      <alignment horizontal="center"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 quotePrefix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6"/>
          <c:y val="0.01725"/>
          <c:w val="0.981"/>
          <c:h val="0.965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HFPrvit!$C$8:$O$8</c:f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HFPrvit!$C$9:$O$9</c:f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HFPrvit!$C$10:$O$10</c:f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HFPrvit!$C$11:$O$11</c:f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HFPrvit!$C$12:$O$12</c:f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HFPrvit!$C$13:$O$13</c:f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HFPrvit!$C$14:$O$14</c:f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HFPrvit!$C$15:$O$15</c:f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HFPrvit!$C$16:$O$16</c:f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HFPrvit!$C$17:$O$17</c:f>
            </c:numRef>
          </c:val>
          <c:shape val="box"/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HFPrvit!$C$18:$O$18</c:f>
            </c:numRef>
          </c:val>
          <c:shape val="box"/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HFPrvit!$C$19:$O$19</c:f>
            </c:numRef>
          </c:val>
          <c:shape val="box"/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HFPrvit!$C$20:$O$20</c:f>
            </c:numRef>
          </c:val>
          <c:shape val="box"/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HFPrvit!$C$21:$O$21</c:f>
            </c:numRef>
          </c:val>
          <c:shape val="box"/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HFPrvit!$C$22:$O$22</c:f>
            </c:numRef>
          </c:val>
          <c:shape val="box"/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HFPrvit!$C$23:$O$23</c:f>
            </c:numRef>
          </c:val>
          <c:shape val="box"/>
        </c:ser>
        <c:ser>
          <c:idx val="1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HFPrvit!$C$24:$O$24</c:f>
            </c:numRef>
          </c:val>
          <c:shape val="box"/>
        </c:ser>
        <c:ser>
          <c:idx val="1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HFPrvit!$C$25:$O$25</c:f>
            </c:numRef>
          </c:val>
          <c:shape val="box"/>
        </c:ser>
        <c:ser>
          <c:idx val="1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HFPrvit!$C$26:$O$26</c:f>
            </c:numRef>
          </c:val>
          <c:shape val="box"/>
        </c:ser>
        <c:ser>
          <c:idx val="2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HFPrvit!$C$27:$O$27</c:f>
            </c:numRef>
          </c:val>
          <c:shape val="box"/>
        </c:ser>
        <c:ser>
          <c:idx val="21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HFPrvit!$C$28:$O$28</c:f>
            </c:numRef>
          </c:val>
          <c:shape val="box"/>
        </c:ser>
        <c:ser>
          <c:idx val="22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HFPrvit!$C$29:$O$29</c:f>
            </c:numRef>
          </c:val>
          <c:shape val="box"/>
        </c:ser>
        <c:ser>
          <c:idx val="23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HFPrvit!$C$30:$O$30</c:f>
            </c:numRef>
          </c:val>
          <c:shape val="box"/>
        </c:ser>
        <c:ser>
          <c:idx val="24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HFPrvit!$C$31:$O$31</c:f>
            </c:numRef>
          </c:val>
          <c:shape val="box"/>
        </c:ser>
        <c:ser>
          <c:idx val="25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HFPrvit!$C$32:$O$32</c:f>
            </c:numRef>
          </c:val>
          <c:shape val="box"/>
        </c:ser>
        <c:ser>
          <c:idx val="26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HFPrvit!$C$33:$O$33</c:f>
            </c:numRef>
          </c:val>
          <c:shape val="box"/>
        </c:ser>
        <c:ser>
          <c:idx val="27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HFPrvit!$C$34:$O$34</c:f>
            </c:numRef>
          </c:val>
          <c:shape val="box"/>
        </c:ser>
        <c:ser>
          <c:idx val="10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HFPrvit!$C$35:$O$35</c:f>
              <c:numCache/>
            </c:numRef>
          </c:val>
          <c:shape val="box"/>
        </c:ser>
        <c:gapDepth val="0"/>
        <c:shape val="box"/>
        <c:axId val="34102359"/>
        <c:axId val="38485776"/>
      </c:bar3DChart>
      <c:catAx>
        <c:axId val="341023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 val="autoZero"/>
        <c:auto val="1"/>
        <c:lblOffset val="100"/>
        <c:noMultiLvlLbl val="0"/>
      </c:catAx>
      <c:valAx>
        <c:axId val="3848577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توزيع المنشآت الطبية الخاصة في مديريات وادي حضرموت والصحراء لعام/ 2004م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HFPrvit!$C$8:$O$8</c:f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HFPrvit!$C$9:$O$9</c:f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HFPrvit!$C$10:$O$10</c:f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HFPrvit!$C$11:$O$11</c:f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HFPrvit!$C$12:$O$12</c:f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HFPrvit!$C$13:$O$13</c:f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HFPrvit!$C$14:$O$14</c:f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HFPrvit!$C$15:$O$15</c:f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HFPrvit!$C$16:$O$16</c:f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HFPrvit!$C$17:$O$17</c:f>
            </c:numRef>
          </c:val>
          <c:shape val="box"/>
        </c:ser>
        <c:ser>
          <c:idx val="11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HFPrvit!$C$18:$O$18</c:f>
            </c:numRef>
          </c:val>
          <c:shape val="box"/>
        </c:ser>
        <c:ser>
          <c:idx val="12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HFPrvit!$C$19:$O$19</c:f>
            </c:numRef>
          </c:val>
          <c:shape val="box"/>
        </c:ser>
        <c:ser>
          <c:idx val="13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HFPrvit!$C$20:$O$20</c:f>
            </c:numRef>
          </c:val>
          <c:shape val="box"/>
        </c:ser>
        <c:ser>
          <c:idx val="14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HFPrvit!$C$21:$O$21</c:f>
            </c:numRef>
          </c:val>
          <c:shape val="box"/>
        </c:ser>
        <c:ser>
          <c:idx val="15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HFPrvit!$C$22:$O$22</c:f>
            </c:numRef>
          </c:val>
          <c:shape val="box"/>
        </c:ser>
        <c:ser>
          <c:idx val="16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HFPrvit!$C$23:$O$23</c:f>
            </c:numRef>
          </c:val>
          <c:shape val="box"/>
        </c:ser>
        <c:ser>
          <c:idx val="17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HFPrvit!$C$24:$O$24</c:f>
            </c:numRef>
          </c:val>
          <c:shape val="box"/>
        </c:ser>
        <c:ser>
          <c:idx val="18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HFPrvit!$C$25:$O$25</c:f>
            </c:numRef>
          </c:val>
          <c:shape val="box"/>
        </c:ser>
        <c:ser>
          <c:idx val="19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HFPrvit!$C$26:$O$26</c:f>
            </c:numRef>
          </c:val>
          <c:shape val="box"/>
        </c:ser>
        <c:ser>
          <c:idx val="20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HFPrvit!$C$27:$O$27</c:f>
            </c:numRef>
          </c:val>
          <c:shape val="box"/>
        </c:ser>
        <c:ser>
          <c:idx val="21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HFPrvit!$C$28:$O$28</c:f>
            </c:numRef>
          </c:val>
          <c:shape val="box"/>
        </c:ser>
        <c:ser>
          <c:idx val="22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HFPrvit!$C$29:$O$29</c:f>
            </c:numRef>
          </c:val>
          <c:shape val="box"/>
        </c:ser>
        <c:ser>
          <c:idx val="23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HFPrvit!$C$30:$O$30</c:f>
            </c:numRef>
          </c:val>
          <c:shape val="box"/>
        </c:ser>
        <c:ser>
          <c:idx val="24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HFPrvit!$C$31:$O$31</c:f>
            </c:numRef>
          </c:val>
          <c:shape val="box"/>
        </c:ser>
        <c:ser>
          <c:idx val="25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HFPrvit!$C$32:$O$32</c:f>
            </c:numRef>
          </c:val>
          <c:shape val="box"/>
        </c:ser>
        <c:ser>
          <c:idx val="26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HFPrvit!$C$33:$O$33</c:f>
            </c:numRef>
          </c:val>
          <c:shape val="box"/>
        </c:ser>
        <c:ser>
          <c:idx val="27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HFPrvit!$C$34:$O$34</c:f>
            </c:numRef>
          </c:val>
          <c:shape val="box"/>
        </c:ser>
        <c:ser>
          <c:idx val="10"/>
          <c:order val="27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HFPrvit!$C$5:$O$7</c:f>
              <c:multiLvlStrCache>
                <c:ptCount val="13"/>
                <c:lvl>
                  <c:pt idx="0">
                    <c:v>المستشفيات</c:v>
                  </c:pt>
                  <c:pt idx="1">
                    <c:v>المستوصفات</c:v>
                  </c:pt>
                  <c:pt idx="2">
                    <c:v>المراكز الطبية</c:v>
                  </c:pt>
                  <c:pt idx="3">
                    <c:v>عيادات أطباء العموم</c:v>
                  </c:pt>
                  <c:pt idx="4">
                    <c:v>العيادات التخصصية</c:v>
                  </c:pt>
                  <c:pt idx="5">
                    <c:v>عيادات أسنان</c:v>
                  </c:pt>
                  <c:pt idx="6">
                    <c:v>معامل أسنان</c:v>
                  </c:pt>
                  <c:pt idx="7">
                    <c:v>المختبرات</c:v>
                  </c:pt>
                  <c:pt idx="8">
                    <c:v>عيادات الأشعة</c:v>
                  </c:pt>
                  <c:pt idx="9">
                    <c:v>عيادات أسعاف أولي </c:v>
                  </c:pt>
                  <c:pt idx="10">
                    <c:v>عيادات قبالة</c:v>
                  </c:pt>
                  <c:pt idx="11">
                    <c:v>صيدليات</c:v>
                  </c:pt>
                  <c:pt idx="12">
                    <c:v>مجالات بصريات </c:v>
                  </c:pt>
                </c:lvl>
              </c:multiLvlStrCache>
            </c:multiLvlStrRef>
          </c:cat>
          <c:val>
            <c:numRef>
              <c:f>HFPrvit!$C$35:$O$35</c:f>
              <c:numCache>
                <c:ptCount val="13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21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23</c:v>
                </c:pt>
                <c:pt idx="8">
                  <c:v>10</c:v>
                </c:pt>
                <c:pt idx="9">
                  <c:v>52</c:v>
                </c:pt>
                <c:pt idx="10">
                  <c:v>0</c:v>
                </c:pt>
                <c:pt idx="11">
                  <c:v>162</c:v>
                </c:pt>
                <c:pt idx="12">
                  <c:v>3</c:v>
                </c:pt>
              </c:numCache>
            </c:numRef>
          </c:val>
          <c:shape val="box"/>
        </c:ser>
        <c:gapDepth val="0"/>
        <c:shape val="box"/>
        <c:axId val="10827665"/>
        <c:axId val="30340122"/>
      </c:bar3DChart>
      <c:catAx>
        <c:axId val="108276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08276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333375</xdr:rowOff>
    </xdr:from>
    <xdr:to>
      <xdr:col>16</xdr:col>
      <xdr:colOff>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266700" y="3638550"/>
        <a:ext cx="128301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36"/>
  <sheetViews>
    <sheetView rightToLeft="1" tabSelected="1" zoomScale="75" zoomScaleNormal="75" workbookViewId="0" topLeftCell="A1">
      <selection activeCell="B35" sqref="B35"/>
    </sheetView>
  </sheetViews>
  <sheetFormatPr defaultColWidth="9.140625" defaultRowHeight="12.75"/>
  <cols>
    <col min="1" max="1" width="3.421875" style="0" customWidth="1"/>
    <col min="2" max="2" width="25.57421875" style="0" customWidth="1"/>
    <col min="3" max="3" width="14.00390625" style="0" bestFit="1" customWidth="1"/>
    <col min="4" max="4" width="14.28125" style="0" bestFit="1" customWidth="1"/>
    <col min="5" max="6" width="13.57421875" style="0" customWidth="1"/>
    <col min="7" max="8" width="11.57421875" style="0" customWidth="1"/>
    <col min="9" max="9" width="11.8515625" style="0" customWidth="1"/>
    <col min="10" max="10" width="13.140625" style="0" customWidth="1"/>
    <col min="11" max="11" width="12.8515625" style="0" customWidth="1"/>
    <col min="12" max="12" width="11.140625" style="0" customWidth="1"/>
    <col min="13" max="13" width="12.8515625" style="0" customWidth="1"/>
    <col min="14" max="14" width="13.8515625" style="0" bestFit="1" customWidth="1"/>
    <col min="15" max="15" width="13.140625" style="0" customWidth="1"/>
    <col min="16" max="16" width="15.00390625" style="0" hidden="1" customWidth="1"/>
  </cols>
  <sheetData>
    <row r="2" spans="2:15" ht="59.25" customHeight="1">
      <c r="B2" s="94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6" ht="30.75">
      <c r="B3" s="96" t="s">
        <v>64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44" ht="18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16" ht="85.5" customHeight="1" thickBot="1" thickTop="1">
      <c r="B5" s="104" t="s">
        <v>41</v>
      </c>
      <c r="C5" s="101" t="s">
        <v>19</v>
      </c>
      <c r="D5" s="102" t="s">
        <v>20</v>
      </c>
      <c r="E5" s="102" t="s">
        <v>21</v>
      </c>
      <c r="F5" s="102" t="s">
        <v>47</v>
      </c>
      <c r="G5" s="102" t="s">
        <v>48</v>
      </c>
      <c r="H5" s="102" t="s">
        <v>49</v>
      </c>
      <c r="I5" s="102" t="s">
        <v>50</v>
      </c>
      <c r="J5" s="102" t="s">
        <v>22</v>
      </c>
      <c r="K5" s="102" t="s">
        <v>23</v>
      </c>
      <c r="L5" s="102" t="s">
        <v>45</v>
      </c>
      <c r="M5" s="102" t="s">
        <v>24</v>
      </c>
      <c r="N5" s="102" t="s">
        <v>30</v>
      </c>
      <c r="O5" s="103" t="s">
        <v>46</v>
      </c>
      <c r="P5" s="29"/>
    </row>
    <row r="6" spans="2:16" ht="27" hidden="1" thickBot="1">
      <c r="B6" s="105"/>
      <c r="C6" s="19"/>
      <c r="D6" s="20"/>
      <c r="E6" s="21"/>
      <c r="F6" s="26" t="s">
        <v>25</v>
      </c>
      <c r="G6" s="26" t="s">
        <v>26</v>
      </c>
      <c r="H6" s="26" t="s">
        <v>27</v>
      </c>
      <c r="I6" s="26" t="s">
        <v>27</v>
      </c>
      <c r="J6" s="20" t="s">
        <v>0</v>
      </c>
      <c r="K6" s="20" t="s">
        <v>28</v>
      </c>
      <c r="L6" s="21"/>
      <c r="M6" s="20" t="s">
        <v>29</v>
      </c>
      <c r="O6" s="36" t="s">
        <v>31</v>
      </c>
      <c r="P6" s="30" t="s">
        <v>1</v>
      </c>
    </row>
    <row r="7" spans="2:16" ht="25.5" hidden="1">
      <c r="B7" s="105"/>
      <c r="C7" s="19"/>
      <c r="D7" s="20"/>
      <c r="E7" s="21"/>
      <c r="F7" s="21"/>
      <c r="G7" s="21" t="s">
        <v>32</v>
      </c>
      <c r="H7" s="21" t="s">
        <v>33</v>
      </c>
      <c r="I7" s="21" t="s">
        <v>33</v>
      </c>
      <c r="J7" s="20"/>
      <c r="K7" s="21" t="s">
        <v>34</v>
      </c>
      <c r="L7" s="21" t="s">
        <v>35</v>
      </c>
      <c r="M7" s="21" t="s">
        <v>34</v>
      </c>
      <c r="N7" s="6" t="s">
        <v>36</v>
      </c>
      <c r="O7" s="37" t="s">
        <v>37</v>
      </c>
      <c r="P7" s="31"/>
    </row>
    <row r="8" spans="2:16" ht="26.25" hidden="1" thickBot="1">
      <c r="B8" s="106"/>
      <c r="C8" s="22"/>
      <c r="D8" s="23"/>
      <c r="E8" s="23"/>
      <c r="F8" s="24"/>
      <c r="G8" s="24" t="s">
        <v>34</v>
      </c>
      <c r="H8" s="24" t="s">
        <v>34</v>
      </c>
      <c r="I8" s="24" t="s">
        <v>38</v>
      </c>
      <c r="J8" s="23"/>
      <c r="K8" s="24"/>
      <c r="L8" s="24" t="s">
        <v>39</v>
      </c>
      <c r="M8" s="24"/>
      <c r="N8" s="25"/>
      <c r="O8" s="38"/>
      <c r="P8" s="32"/>
    </row>
    <row r="9" spans="2:16" ht="15" customHeight="1" hidden="1" thickTop="1">
      <c r="B9" s="16"/>
      <c r="C9" s="12"/>
      <c r="D9" s="4"/>
      <c r="E9" s="4"/>
      <c r="F9" s="3"/>
      <c r="G9" s="3"/>
      <c r="H9" s="3"/>
      <c r="I9" s="4"/>
      <c r="J9" s="4"/>
      <c r="K9" s="3"/>
      <c r="L9" s="3"/>
      <c r="M9" s="3"/>
      <c r="N9" s="5"/>
      <c r="O9" s="39"/>
      <c r="P9" s="33"/>
    </row>
    <row r="10" spans="2:16" ht="15" customHeight="1" hidden="1">
      <c r="B10" s="17" t="s">
        <v>18</v>
      </c>
      <c r="C10" s="13">
        <v>38</v>
      </c>
      <c r="D10" s="7">
        <v>23</v>
      </c>
      <c r="E10" s="8">
        <v>38</v>
      </c>
      <c r="F10" s="8">
        <v>130</v>
      </c>
      <c r="G10" s="8">
        <v>327</v>
      </c>
      <c r="H10" s="8">
        <v>179</v>
      </c>
      <c r="I10" s="8">
        <v>0</v>
      </c>
      <c r="J10" s="8">
        <v>162</v>
      </c>
      <c r="K10" s="8">
        <v>15</v>
      </c>
      <c r="L10" s="8">
        <v>308</v>
      </c>
      <c r="M10" s="8"/>
      <c r="N10" s="8">
        <v>580</v>
      </c>
      <c r="O10" s="40">
        <v>50</v>
      </c>
      <c r="P10" s="34"/>
    </row>
    <row r="11" spans="2:16" ht="15" customHeight="1" hidden="1">
      <c r="B11" s="17" t="s">
        <v>14</v>
      </c>
      <c r="C11" s="13">
        <v>0</v>
      </c>
      <c r="D11" s="7">
        <v>24</v>
      </c>
      <c r="E11" s="8">
        <v>0</v>
      </c>
      <c r="F11" s="8">
        <v>6</v>
      </c>
      <c r="G11" s="8">
        <v>0</v>
      </c>
      <c r="H11" s="8">
        <v>0</v>
      </c>
      <c r="I11" s="8">
        <v>0</v>
      </c>
      <c r="J11" s="7">
        <v>0</v>
      </c>
      <c r="K11" s="7">
        <v>0</v>
      </c>
      <c r="L11" s="7">
        <v>22</v>
      </c>
      <c r="M11" s="8">
        <v>0</v>
      </c>
      <c r="N11" s="8"/>
      <c r="O11" s="40"/>
      <c r="P11" s="34"/>
    </row>
    <row r="12" spans="2:16" ht="15" customHeight="1" hidden="1">
      <c r="B12" s="17" t="s">
        <v>42</v>
      </c>
      <c r="C12" s="14">
        <v>0</v>
      </c>
      <c r="D12" s="7">
        <v>3</v>
      </c>
      <c r="E12" s="8">
        <v>3</v>
      </c>
      <c r="F12" s="7">
        <v>36</v>
      </c>
      <c r="G12" s="8">
        <v>4</v>
      </c>
      <c r="H12" s="7">
        <v>5</v>
      </c>
      <c r="I12" s="8">
        <v>3</v>
      </c>
      <c r="J12" s="7">
        <v>50</v>
      </c>
      <c r="K12" s="8">
        <v>2</v>
      </c>
      <c r="L12" s="8">
        <v>13</v>
      </c>
      <c r="M12" s="8"/>
      <c r="N12" s="8">
        <v>112</v>
      </c>
      <c r="O12" s="41"/>
      <c r="P12" s="34"/>
    </row>
    <row r="13" spans="2:16" ht="15" customHeight="1" hidden="1">
      <c r="B13" s="17" t="s">
        <v>10</v>
      </c>
      <c r="C13" s="14">
        <v>4</v>
      </c>
      <c r="D13" s="7">
        <v>41</v>
      </c>
      <c r="E13" s="7">
        <v>10</v>
      </c>
      <c r="F13" s="8">
        <v>25</v>
      </c>
      <c r="G13" s="8">
        <v>2</v>
      </c>
      <c r="H13" s="7">
        <v>3</v>
      </c>
      <c r="I13" s="8">
        <v>5</v>
      </c>
      <c r="J13" s="7">
        <v>43</v>
      </c>
      <c r="K13" s="8">
        <v>2</v>
      </c>
      <c r="L13" s="8">
        <v>80</v>
      </c>
      <c r="M13" s="8">
        <v>3</v>
      </c>
      <c r="N13" s="8">
        <v>136</v>
      </c>
      <c r="O13" s="41">
        <v>1</v>
      </c>
      <c r="P13" s="34"/>
    </row>
    <row r="14" spans="2:16" ht="15" customHeight="1" hidden="1">
      <c r="B14" s="17" t="s">
        <v>5</v>
      </c>
      <c r="C14" s="13">
        <v>0</v>
      </c>
      <c r="D14" s="7">
        <v>0</v>
      </c>
      <c r="E14" s="8">
        <v>0</v>
      </c>
      <c r="F14" s="7">
        <v>1</v>
      </c>
      <c r="G14" s="8">
        <v>1</v>
      </c>
      <c r="H14" s="7">
        <v>0</v>
      </c>
      <c r="I14" s="8">
        <v>0</v>
      </c>
      <c r="J14" s="8">
        <v>7</v>
      </c>
      <c r="K14" s="8">
        <v>0</v>
      </c>
      <c r="L14" s="7">
        <v>21</v>
      </c>
      <c r="M14" s="8">
        <v>3</v>
      </c>
      <c r="N14" s="8">
        <v>24</v>
      </c>
      <c r="O14" s="41"/>
      <c r="P14" s="34"/>
    </row>
    <row r="15" spans="2:16" ht="15" customHeight="1" hidden="1">
      <c r="B15" s="17" t="s">
        <v>9</v>
      </c>
      <c r="C15" s="13">
        <v>0</v>
      </c>
      <c r="D15" s="7">
        <v>2</v>
      </c>
      <c r="E15" s="8">
        <v>0</v>
      </c>
      <c r="F15" s="7">
        <v>15</v>
      </c>
      <c r="G15" s="8">
        <v>3</v>
      </c>
      <c r="H15" s="7">
        <v>5</v>
      </c>
      <c r="I15" s="8">
        <v>0</v>
      </c>
      <c r="J15" s="7">
        <v>7</v>
      </c>
      <c r="K15" s="8">
        <v>1</v>
      </c>
      <c r="L15" s="7">
        <v>2</v>
      </c>
      <c r="M15" s="8">
        <v>0</v>
      </c>
      <c r="N15" s="8">
        <v>27</v>
      </c>
      <c r="O15" s="41">
        <v>0</v>
      </c>
      <c r="P15" s="34"/>
    </row>
    <row r="16" spans="2:16" ht="15" customHeight="1" hidden="1">
      <c r="B16" s="17" t="s">
        <v>15</v>
      </c>
      <c r="C16" s="13"/>
      <c r="D16" s="7"/>
      <c r="E16" s="8"/>
      <c r="F16" s="7"/>
      <c r="G16" s="8"/>
      <c r="H16" s="7"/>
      <c r="I16" s="8"/>
      <c r="J16" s="7"/>
      <c r="K16" s="8"/>
      <c r="L16" s="8"/>
      <c r="M16" s="8"/>
      <c r="N16" s="8"/>
      <c r="O16" s="41"/>
      <c r="P16" s="34"/>
    </row>
    <row r="17" spans="2:16" ht="15" customHeight="1" hidden="1">
      <c r="B17" s="17" t="s">
        <v>4</v>
      </c>
      <c r="C17" s="13">
        <v>5</v>
      </c>
      <c r="D17" s="7">
        <v>28</v>
      </c>
      <c r="E17" s="8">
        <v>3</v>
      </c>
      <c r="F17" s="8"/>
      <c r="G17" s="8">
        <v>1</v>
      </c>
      <c r="H17" s="7">
        <v>12</v>
      </c>
      <c r="I17" s="8">
        <v>1</v>
      </c>
      <c r="J17" s="7">
        <v>24</v>
      </c>
      <c r="K17" s="7">
        <v>2</v>
      </c>
      <c r="L17" s="8"/>
      <c r="M17" s="8"/>
      <c r="N17" s="8"/>
      <c r="O17" s="41"/>
      <c r="P17" s="34"/>
    </row>
    <row r="18" spans="2:16" ht="15" customHeight="1" hidden="1">
      <c r="B18" s="17" t="s">
        <v>6</v>
      </c>
      <c r="C18" s="13">
        <v>14</v>
      </c>
      <c r="D18" s="7">
        <v>23</v>
      </c>
      <c r="E18" s="8">
        <v>3</v>
      </c>
      <c r="F18" s="7">
        <v>58</v>
      </c>
      <c r="G18" s="8">
        <v>22</v>
      </c>
      <c r="H18" s="7">
        <v>21</v>
      </c>
      <c r="I18" s="8">
        <v>9</v>
      </c>
      <c r="J18" s="7">
        <v>92</v>
      </c>
      <c r="K18" s="8">
        <v>2</v>
      </c>
      <c r="L18" s="8">
        <v>112</v>
      </c>
      <c r="M18" s="8">
        <v>1</v>
      </c>
      <c r="N18" s="8">
        <v>355</v>
      </c>
      <c r="O18" s="41"/>
      <c r="P18" s="34"/>
    </row>
    <row r="19" spans="2:16" ht="15" customHeight="1" hidden="1">
      <c r="B19" s="17" t="s">
        <v>3</v>
      </c>
      <c r="C19" s="14">
        <v>0</v>
      </c>
      <c r="D19" s="7">
        <v>3</v>
      </c>
      <c r="E19" s="8">
        <v>3</v>
      </c>
      <c r="F19" s="8">
        <v>36</v>
      </c>
      <c r="G19" s="8">
        <v>4</v>
      </c>
      <c r="H19" s="7">
        <v>5</v>
      </c>
      <c r="I19" s="8">
        <v>3</v>
      </c>
      <c r="J19" s="8">
        <v>50</v>
      </c>
      <c r="K19" s="8">
        <v>2</v>
      </c>
      <c r="L19" s="8">
        <v>13</v>
      </c>
      <c r="M19" s="8"/>
      <c r="N19" s="8">
        <v>112</v>
      </c>
      <c r="O19" s="41">
        <v>1</v>
      </c>
      <c r="P19" s="34"/>
    </row>
    <row r="20" spans="2:16" ht="15" customHeight="1" hidden="1">
      <c r="B20" s="17" t="s">
        <v>8</v>
      </c>
      <c r="C20" s="13"/>
      <c r="D20" s="7">
        <v>8</v>
      </c>
      <c r="E20" s="7">
        <v>2</v>
      </c>
      <c r="F20" s="7">
        <v>4</v>
      </c>
      <c r="G20" s="8">
        <v>3</v>
      </c>
      <c r="H20" s="8">
        <v>2</v>
      </c>
      <c r="I20" s="8"/>
      <c r="J20" s="7">
        <v>5</v>
      </c>
      <c r="K20" s="8"/>
      <c r="L20" s="7">
        <v>50</v>
      </c>
      <c r="M20" s="8">
        <v>2</v>
      </c>
      <c r="N20" s="8">
        <v>26</v>
      </c>
      <c r="O20" s="41"/>
      <c r="P20" s="34"/>
    </row>
    <row r="21" spans="2:16" ht="15" customHeight="1" hidden="1">
      <c r="B21" s="17" t="s">
        <v>13</v>
      </c>
      <c r="C21" s="14">
        <v>1</v>
      </c>
      <c r="D21" s="7">
        <v>22</v>
      </c>
      <c r="E21" s="8">
        <v>1</v>
      </c>
      <c r="F21" s="7">
        <v>14</v>
      </c>
      <c r="G21" s="8">
        <v>1</v>
      </c>
      <c r="H21" s="7">
        <v>5</v>
      </c>
      <c r="I21" s="8">
        <v>2</v>
      </c>
      <c r="J21" s="8">
        <v>4</v>
      </c>
      <c r="K21" s="8">
        <v>4</v>
      </c>
      <c r="L21" s="8">
        <v>53</v>
      </c>
      <c r="M21" s="8">
        <v>4</v>
      </c>
      <c r="N21" s="8">
        <v>80</v>
      </c>
      <c r="O21" s="41">
        <v>2</v>
      </c>
      <c r="P21" s="34"/>
    </row>
    <row r="22" spans="2:16" ht="15" customHeight="1" hidden="1">
      <c r="B22" s="17" t="s">
        <v>43</v>
      </c>
      <c r="C22" s="14">
        <v>14</v>
      </c>
      <c r="D22" s="7">
        <v>23</v>
      </c>
      <c r="E22" s="8">
        <v>3</v>
      </c>
      <c r="F22" s="7">
        <v>58</v>
      </c>
      <c r="G22" s="8">
        <v>22</v>
      </c>
      <c r="H22" s="7">
        <v>21</v>
      </c>
      <c r="I22" s="8">
        <v>9</v>
      </c>
      <c r="J22" s="8">
        <v>92</v>
      </c>
      <c r="K22" s="8">
        <v>2</v>
      </c>
      <c r="L22" s="8">
        <v>112</v>
      </c>
      <c r="M22" s="8">
        <v>1</v>
      </c>
      <c r="N22" s="8">
        <v>335</v>
      </c>
      <c r="O22" s="41">
        <v>0</v>
      </c>
      <c r="P22" s="34"/>
    </row>
    <row r="23" spans="2:16" ht="15" customHeight="1" hidden="1">
      <c r="B23" s="17" t="s">
        <v>17</v>
      </c>
      <c r="C23" s="14">
        <v>0</v>
      </c>
      <c r="D23" s="7">
        <v>13</v>
      </c>
      <c r="E23" s="8">
        <v>1</v>
      </c>
      <c r="F23" s="7">
        <v>9</v>
      </c>
      <c r="G23" s="8">
        <v>7</v>
      </c>
      <c r="H23" s="8">
        <v>4</v>
      </c>
      <c r="I23" s="8">
        <v>0</v>
      </c>
      <c r="J23" s="7">
        <v>19</v>
      </c>
      <c r="K23" s="8">
        <v>2</v>
      </c>
      <c r="L23" s="7">
        <v>3</v>
      </c>
      <c r="M23" s="8">
        <v>1</v>
      </c>
      <c r="N23" s="8">
        <v>134</v>
      </c>
      <c r="O23" s="41">
        <v>1</v>
      </c>
      <c r="P23" s="34"/>
    </row>
    <row r="24" spans="2:16" ht="15" customHeight="1" hidden="1">
      <c r="B24" s="17" t="s">
        <v>12</v>
      </c>
      <c r="C24" s="14">
        <v>5</v>
      </c>
      <c r="D24" s="7">
        <v>32</v>
      </c>
      <c r="E24" s="8">
        <v>3</v>
      </c>
      <c r="F24" s="7">
        <v>49</v>
      </c>
      <c r="G24" s="8">
        <v>7</v>
      </c>
      <c r="H24" s="8">
        <v>12</v>
      </c>
      <c r="I24" s="8">
        <v>0</v>
      </c>
      <c r="J24" s="7">
        <v>29</v>
      </c>
      <c r="K24" s="8">
        <v>1</v>
      </c>
      <c r="L24" s="7">
        <v>49</v>
      </c>
      <c r="M24" s="8">
        <v>6</v>
      </c>
      <c r="N24" s="8">
        <v>18</v>
      </c>
      <c r="O24" s="41">
        <v>4</v>
      </c>
      <c r="P24" s="34"/>
    </row>
    <row r="25" spans="2:16" ht="15" customHeight="1" hidden="1">
      <c r="B25" s="17" t="s">
        <v>10</v>
      </c>
      <c r="C25" s="14">
        <v>4</v>
      </c>
      <c r="D25" s="7">
        <v>41</v>
      </c>
      <c r="E25" s="8">
        <v>10</v>
      </c>
      <c r="F25" s="7">
        <v>2</v>
      </c>
      <c r="G25" s="8">
        <v>2</v>
      </c>
      <c r="H25" s="8">
        <v>3</v>
      </c>
      <c r="I25" s="8">
        <v>5</v>
      </c>
      <c r="J25" s="7">
        <v>43</v>
      </c>
      <c r="K25" s="8">
        <v>2</v>
      </c>
      <c r="L25" s="7">
        <v>80</v>
      </c>
      <c r="M25" s="8">
        <v>3</v>
      </c>
      <c r="N25" s="8">
        <v>136</v>
      </c>
      <c r="O25" s="41">
        <v>1</v>
      </c>
      <c r="P25" s="34"/>
    </row>
    <row r="26" spans="2:16" ht="15" customHeight="1" hidden="1">
      <c r="B26" s="17" t="s">
        <v>11</v>
      </c>
      <c r="C26" s="14">
        <v>5</v>
      </c>
      <c r="D26" s="7">
        <v>4</v>
      </c>
      <c r="E26" s="8">
        <v>8</v>
      </c>
      <c r="F26" s="7">
        <v>0</v>
      </c>
      <c r="G26" s="8">
        <v>0</v>
      </c>
      <c r="H26" s="8"/>
      <c r="I26" s="8"/>
      <c r="J26" s="7">
        <v>19</v>
      </c>
      <c r="K26" s="8">
        <v>5</v>
      </c>
      <c r="L26" s="7">
        <v>35</v>
      </c>
      <c r="M26" s="8">
        <v>0</v>
      </c>
      <c r="N26" s="8">
        <v>172</v>
      </c>
      <c r="O26" s="41"/>
      <c r="P26" s="34"/>
    </row>
    <row r="27" spans="2:16" ht="15" customHeight="1" hidden="1">
      <c r="B27" s="17" t="s">
        <v>40</v>
      </c>
      <c r="C27" s="14">
        <v>0</v>
      </c>
      <c r="D27" s="7">
        <v>5</v>
      </c>
      <c r="E27" s="8">
        <v>2</v>
      </c>
      <c r="F27" s="7">
        <v>2</v>
      </c>
      <c r="G27" s="8">
        <v>3</v>
      </c>
      <c r="H27" s="8">
        <v>4</v>
      </c>
      <c r="I27" s="8"/>
      <c r="J27" s="7">
        <v>5</v>
      </c>
      <c r="K27" s="8">
        <v>2</v>
      </c>
      <c r="L27" s="7">
        <v>7</v>
      </c>
      <c r="M27" s="8"/>
      <c r="N27" s="8">
        <v>40</v>
      </c>
      <c r="O27" s="41"/>
      <c r="P27" s="34"/>
    </row>
    <row r="28" spans="2:16" ht="15" customHeight="1" hidden="1">
      <c r="B28" s="17" t="s">
        <v>7</v>
      </c>
      <c r="C28" s="14">
        <v>3</v>
      </c>
      <c r="D28" s="7">
        <v>25</v>
      </c>
      <c r="E28" s="8">
        <v>2</v>
      </c>
      <c r="F28" s="7">
        <v>0</v>
      </c>
      <c r="G28" s="8">
        <v>0</v>
      </c>
      <c r="H28" s="8">
        <v>0</v>
      </c>
      <c r="I28" s="8">
        <v>3</v>
      </c>
      <c r="J28" s="7">
        <v>22</v>
      </c>
      <c r="K28" s="8">
        <v>0</v>
      </c>
      <c r="L28" s="7">
        <v>27</v>
      </c>
      <c r="M28" s="8">
        <v>0</v>
      </c>
      <c r="N28" s="8">
        <v>81</v>
      </c>
      <c r="O28" s="41">
        <v>0</v>
      </c>
      <c r="P28" s="34"/>
    </row>
    <row r="29" spans="2:16" ht="15" customHeight="1" hidden="1">
      <c r="B29" s="17" t="s">
        <v>16</v>
      </c>
      <c r="C29" s="14">
        <v>5</v>
      </c>
      <c r="D29" s="7">
        <v>26</v>
      </c>
      <c r="E29" s="8">
        <v>23</v>
      </c>
      <c r="F29" s="7">
        <v>14</v>
      </c>
      <c r="G29" s="8">
        <v>0</v>
      </c>
      <c r="H29" s="8">
        <v>3</v>
      </c>
      <c r="I29" s="8">
        <v>2</v>
      </c>
      <c r="J29" s="7">
        <v>6</v>
      </c>
      <c r="K29" s="8">
        <v>0</v>
      </c>
      <c r="L29" s="7">
        <v>73</v>
      </c>
      <c r="M29" s="8">
        <v>3</v>
      </c>
      <c r="N29" s="8">
        <v>0</v>
      </c>
      <c r="O29" s="41"/>
      <c r="P29" s="34"/>
    </row>
    <row r="30" spans="2:16" ht="15" customHeight="1" hidden="1">
      <c r="B30" s="17" t="s">
        <v>2</v>
      </c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1"/>
      <c r="P30" s="34"/>
    </row>
    <row r="31" spans="2:16" ht="15" customHeight="1" hidden="1" thickTop="1">
      <c r="B31" s="17"/>
      <c r="C31" s="1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1"/>
      <c r="P31" s="34"/>
    </row>
    <row r="32" spans="2:16" ht="12.75" customHeight="1" hidden="1">
      <c r="B32" s="17"/>
      <c r="C32" s="13"/>
      <c r="D32" s="7"/>
      <c r="E32" s="7"/>
      <c r="F32" s="7"/>
      <c r="G32" s="8"/>
      <c r="H32" s="7"/>
      <c r="I32" s="8"/>
      <c r="J32" s="7"/>
      <c r="K32" s="7"/>
      <c r="L32" s="7"/>
      <c r="M32" s="8"/>
      <c r="N32" s="8"/>
      <c r="O32" s="41"/>
      <c r="P32" s="34"/>
    </row>
    <row r="33" spans="2:16" ht="18" customHeight="1" hidden="1">
      <c r="B33" s="17"/>
      <c r="C33" s="13"/>
      <c r="D33" s="7"/>
      <c r="E33" s="7"/>
      <c r="F33" s="7"/>
      <c r="G33" s="8"/>
      <c r="H33" s="7"/>
      <c r="I33" s="8"/>
      <c r="J33" s="7"/>
      <c r="K33" s="8"/>
      <c r="L33" s="7"/>
      <c r="M33" s="8"/>
      <c r="N33" s="8"/>
      <c r="O33" s="41"/>
      <c r="P33" s="34"/>
    </row>
    <row r="34" spans="2:16" ht="42.75" customHeight="1" hidden="1" thickBot="1">
      <c r="B34" s="18"/>
      <c r="C34" s="15"/>
      <c r="D34" s="9"/>
      <c r="E34" s="9"/>
      <c r="F34" s="9"/>
      <c r="G34" s="9"/>
      <c r="H34" s="9"/>
      <c r="I34" s="10"/>
      <c r="J34" s="9"/>
      <c r="K34" s="9"/>
      <c r="L34" s="9"/>
      <c r="M34" s="9"/>
      <c r="N34" s="9"/>
      <c r="O34" s="42"/>
      <c r="P34" s="35"/>
    </row>
    <row r="35" spans="2:17" ht="53.25" customHeight="1" thickBot="1" thickTop="1">
      <c r="B35" s="27" t="s">
        <v>44</v>
      </c>
      <c r="C35" s="28">
        <f>'HFPrvit (2)'!C43</f>
        <v>1</v>
      </c>
      <c r="D35" s="28">
        <f>'HFPrvit (2)'!D43</f>
        <v>5</v>
      </c>
      <c r="E35" s="28">
        <f>'HFPrvit (2)'!E43</f>
        <v>2</v>
      </c>
      <c r="F35" s="28">
        <f>'HFPrvit (2)'!F43</f>
        <v>21</v>
      </c>
      <c r="G35" s="28">
        <f>'HFPrvit (2)'!G43</f>
        <v>6</v>
      </c>
      <c r="H35" s="28">
        <f>'HFPrvit (2)'!H43</f>
        <v>4</v>
      </c>
      <c r="I35" s="28">
        <f>'HFPrvit (2)'!I43</f>
        <v>8</v>
      </c>
      <c r="J35" s="28">
        <f>'HFPrvit (2)'!J43</f>
        <v>23</v>
      </c>
      <c r="K35" s="28">
        <f>'HFPrvit (2)'!K43</f>
        <v>10</v>
      </c>
      <c r="L35" s="28">
        <f>'HFPrvit (2)'!L43</f>
        <v>52</v>
      </c>
      <c r="M35" s="28">
        <f>'HFPrvit (2)'!M43</f>
        <v>0</v>
      </c>
      <c r="N35" s="28">
        <f>'HFPrvit (2)'!N43</f>
        <v>162</v>
      </c>
      <c r="O35" s="44">
        <f>'HFPrvit (2)'!O43</f>
        <v>3</v>
      </c>
      <c r="P35" s="28">
        <f>'HFPrvit (2)'!P43</f>
        <v>0</v>
      </c>
      <c r="Q35" s="43"/>
    </row>
    <row r="36" spans="2:16" ht="27" thickTop="1">
      <c r="B36" s="93"/>
      <c r="C36" s="93"/>
      <c r="D36" s="93"/>
      <c r="E36" s="9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sheetProtection/>
  <mergeCells count="4">
    <mergeCell ref="B36:E36"/>
    <mergeCell ref="B5:B8"/>
    <mergeCell ref="B2:O2"/>
    <mergeCell ref="B3:P3"/>
  </mergeCells>
  <printOptions horizontalCentered="1"/>
  <pageMargins left="0.3937007874015748" right="0" top="0.1968503937007874" bottom="0.5905511811023623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43"/>
  <sheetViews>
    <sheetView rightToLeft="1" zoomScale="75" zoomScaleNormal="75" workbookViewId="0" topLeftCell="A34">
      <selection activeCell="J41" sqref="J41"/>
    </sheetView>
  </sheetViews>
  <sheetFormatPr defaultColWidth="9.140625" defaultRowHeight="12.75"/>
  <cols>
    <col min="1" max="1" width="3.421875" style="45" customWidth="1"/>
    <col min="2" max="2" width="25.57421875" style="45" customWidth="1"/>
    <col min="3" max="3" width="14.00390625" style="45" bestFit="1" customWidth="1"/>
    <col min="4" max="4" width="14.28125" style="45" bestFit="1" customWidth="1"/>
    <col min="5" max="6" width="13.57421875" style="45" customWidth="1"/>
    <col min="7" max="8" width="11.57421875" style="45" customWidth="1"/>
    <col min="9" max="9" width="11.8515625" style="45" customWidth="1"/>
    <col min="10" max="10" width="13.140625" style="45" customWidth="1"/>
    <col min="11" max="11" width="12.8515625" style="45" customWidth="1"/>
    <col min="12" max="12" width="11.140625" style="45" customWidth="1"/>
    <col min="13" max="13" width="12.8515625" style="45" customWidth="1"/>
    <col min="14" max="14" width="13.8515625" style="45" bestFit="1" customWidth="1"/>
    <col min="15" max="15" width="13.140625" style="45" customWidth="1"/>
    <col min="16" max="16" width="15.00390625" style="45" hidden="1" customWidth="1"/>
    <col min="17" max="16384" width="9.140625" style="45" customWidth="1"/>
  </cols>
  <sheetData>
    <row r="2" spans="2:15" ht="59.25" customHeight="1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44" ht="18.75" customHeight="1" thickBo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</row>
    <row r="4" spans="2:16" ht="85.5" customHeight="1" thickBot="1" thickTop="1">
      <c r="B4" s="97" t="s">
        <v>52</v>
      </c>
      <c r="C4" s="48" t="s">
        <v>19</v>
      </c>
      <c r="D4" s="49" t="s">
        <v>20</v>
      </c>
      <c r="E4" s="49" t="s">
        <v>21</v>
      </c>
      <c r="F4" s="49" t="s">
        <v>47</v>
      </c>
      <c r="G4" s="49" t="s">
        <v>48</v>
      </c>
      <c r="H4" s="49" t="s">
        <v>49</v>
      </c>
      <c r="I4" s="49" t="s">
        <v>50</v>
      </c>
      <c r="J4" s="49" t="s">
        <v>22</v>
      </c>
      <c r="K4" s="49" t="s">
        <v>23</v>
      </c>
      <c r="L4" s="49" t="s">
        <v>45</v>
      </c>
      <c r="M4" s="49" t="s">
        <v>24</v>
      </c>
      <c r="N4" s="49" t="s">
        <v>30</v>
      </c>
      <c r="O4" s="50" t="s">
        <v>46</v>
      </c>
      <c r="P4" s="51"/>
    </row>
    <row r="5" spans="2:16" ht="27" hidden="1" thickBot="1">
      <c r="B5" s="98"/>
      <c r="C5" s="52"/>
      <c r="D5" s="53"/>
      <c r="E5" s="54"/>
      <c r="F5" s="55" t="s">
        <v>25</v>
      </c>
      <c r="G5" s="55" t="s">
        <v>26</v>
      </c>
      <c r="H5" s="55" t="s">
        <v>27</v>
      </c>
      <c r="I5" s="55" t="s">
        <v>27</v>
      </c>
      <c r="J5" s="53" t="s">
        <v>0</v>
      </c>
      <c r="K5" s="53" t="s">
        <v>28</v>
      </c>
      <c r="L5" s="54"/>
      <c r="M5" s="53" t="s">
        <v>29</v>
      </c>
      <c r="O5" s="56" t="s">
        <v>31</v>
      </c>
      <c r="P5" s="57" t="s">
        <v>1</v>
      </c>
    </row>
    <row r="6" spans="2:16" ht="25.5" hidden="1">
      <c r="B6" s="98"/>
      <c r="C6" s="52"/>
      <c r="D6" s="53"/>
      <c r="E6" s="54"/>
      <c r="F6" s="54"/>
      <c r="G6" s="54" t="s">
        <v>32</v>
      </c>
      <c r="H6" s="54" t="s">
        <v>33</v>
      </c>
      <c r="I6" s="54" t="s">
        <v>33</v>
      </c>
      <c r="J6" s="53"/>
      <c r="K6" s="54" t="s">
        <v>34</v>
      </c>
      <c r="L6" s="54" t="s">
        <v>35</v>
      </c>
      <c r="M6" s="54" t="s">
        <v>34</v>
      </c>
      <c r="N6" s="58" t="s">
        <v>36</v>
      </c>
      <c r="O6" s="59" t="s">
        <v>37</v>
      </c>
      <c r="P6" s="60"/>
    </row>
    <row r="7" spans="2:16" ht="26.25" hidden="1" thickBot="1">
      <c r="B7" s="99"/>
      <c r="C7" s="61"/>
      <c r="D7" s="62"/>
      <c r="E7" s="62"/>
      <c r="F7" s="63"/>
      <c r="G7" s="63" t="s">
        <v>34</v>
      </c>
      <c r="H7" s="63" t="s">
        <v>34</v>
      </c>
      <c r="I7" s="63" t="s">
        <v>38</v>
      </c>
      <c r="J7" s="62"/>
      <c r="K7" s="63"/>
      <c r="L7" s="63" t="s">
        <v>39</v>
      </c>
      <c r="M7" s="63"/>
      <c r="N7" s="64"/>
      <c r="O7" s="65"/>
      <c r="P7" s="66"/>
    </row>
    <row r="8" spans="2:16" ht="15" customHeight="1" hidden="1" thickTop="1">
      <c r="B8" s="67"/>
      <c r="C8" s="68"/>
      <c r="D8" s="69"/>
      <c r="E8" s="69"/>
      <c r="F8" s="70"/>
      <c r="G8" s="70"/>
      <c r="H8" s="70"/>
      <c r="I8" s="69"/>
      <c r="J8" s="69"/>
      <c r="K8" s="70"/>
      <c r="L8" s="70"/>
      <c r="M8" s="70"/>
      <c r="N8" s="71"/>
      <c r="O8" s="72"/>
      <c r="P8" s="73"/>
    </row>
    <row r="9" spans="2:16" ht="15" customHeight="1" hidden="1">
      <c r="B9" s="74" t="s">
        <v>18</v>
      </c>
      <c r="C9" s="75">
        <v>38</v>
      </c>
      <c r="D9" s="76">
        <v>23</v>
      </c>
      <c r="E9" s="77">
        <v>38</v>
      </c>
      <c r="F9" s="77">
        <v>130</v>
      </c>
      <c r="G9" s="77">
        <v>327</v>
      </c>
      <c r="H9" s="77">
        <v>179</v>
      </c>
      <c r="I9" s="77">
        <v>0</v>
      </c>
      <c r="J9" s="77">
        <v>162</v>
      </c>
      <c r="K9" s="77">
        <v>15</v>
      </c>
      <c r="L9" s="77">
        <v>308</v>
      </c>
      <c r="M9" s="77"/>
      <c r="N9" s="77">
        <v>580</v>
      </c>
      <c r="O9" s="78">
        <v>50</v>
      </c>
      <c r="P9" s="79"/>
    </row>
    <row r="10" spans="2:16" ht="15" customHeight="1" hidden="1">
      <c r="B10" s="74" t="s">
        <v>14</v>
      </c>
      <c r="C10" s="75">
        <v>0</v>
      </c>
      <c r="D10" s="76">
        <v>24</v>
      </c>
      <c r="E10" s="77">
        <v>0</v>
      </c>
      <c r="F10" s="77">
        <v>6</v>
      </c>
      <c r="G10" s="77">
        <v>0</v>
      </c>
      <c r="H10" s="77">
        <v>0</v>
      </c>
      <c r="I10" s="77">
        <v>0</v>
      </c>
      <c r="J10" s="76">
        <v>0</v>
      </c>
      <c r="K10" s="76">
        <v>0</v>
      </c>
      <c r="L10" s="76">
        <v>22</v>
      </c>
      <c r="M10" s="77">
        <v>0</v>
      </c>
      <c r="N10" s="77"/>
      <c r="O10" s="78"/>
      <c r="P10" s="79"/>
    </row>
    <row r="11" spans="2:16" ht="15" customHeight="1" hidden="1">
      <c r="B11" s="74" t="s">
        <v>42</v>
      </c>
      <c r="C11" s="80">
        <v>0</v>
      </c>
      <c r="D11" s="76">
        <v>3</v>
      </c>
      <c r="E11" s="77">
        <v>3</v>
      </c>
      <c r="F11" s="76">
        <v>36</v>
      </c>
      <c r="G11" s="77">
        <v>4</v>
      </c>
      <c r="H11" s="76">
        <v>5</v>
      </c>
      <c r="I11" s="77">
        <v>3</v>
      </c>
      <c r="J11" s="76">
        <v>50</v>
      </c>
      <c r="K11" s="77">
        <v>2</v>
      </c>
      <c r="L11" s="77">
        <v>13</v>
      </c>
      <c r="M11" s="77"/>
      <c r="N11" s="77">
        <v>112</v>
      </c>
      <c r="O11" s="81"/>
      <c r="P11" s="79"/>
    </row>
    <row r="12" spans="2:16" ht="15" customHeight="1" hidden="1">
      <c r="B12" s="74" t="s">
        <v>10</v>
      </c>
      <c r="C12" s="80">
        <v>4</v>
      </c>
      <c r="D12" s="76">
        <v>41</v>
      </c>
      <c r="E12" s="76">
        <v>10</v>
      </c>
      <c r="F12" s="77">
        <v>25</v>
      </c>
      <c r="G12" s="77">
        <v>2</v>
      </c>
      <c r="H12" s="76">
        <v>3</v>
      </c>
      <c r="I12" s="77">
        <v>5</v>
      </c>
      <c r="J12" s="76">
        <v>43</v>
      </c>
      <c r="K12" s="77">
        <v>2</v>
      </c>
      <c r="L12" s="77">
        <v>80</v>
      </c>
      <c r="M12" s="77">
        <v>3</v>
      </c>
      <c r="N12" s="77">
        <v>136</v>
      </c>
      <c r="O12" s="81">
        <v>1</v>
      </c>
      <c r="P12" s="79"/>
    </row>
    <row r="13" spans="2:16" ht="15" customHeight="1" hidden="1">
      <c r="B13" s="74" t="s">
        <v>5</v>
      </c>
      <c r="C13" s="75">
        <v>0</v>
      </c>
      <c r="D13" s="76">
        <v>0</v>
      </c>
      <c r="E13" s="77">
        <v>0</v>
      </c>
      <c r="F13" s="76">
        <v>1</v>
      </c>
      <c r="G13" s="77">
        <v>1</v>
      </c>
      <c r="H13" s="76">
        <v>0</v>
      </c>
      <c r="I13" s="77">
        <v>0</v>
      </c>
      <c r="J13" s="77">
        <v>7</v>
      </c>
      <c r="K13" s="77">
        <v>0</v>
      </c>
      <c r="L13" s="76">
        <v>21</v>
      </c>
      <c r="M13" s="77">
        <v>3</v>
      </c>
      <c r="N13" s="77">
        <v>24</v>
      </c>
      <c r="O13" s="81"/>
      <c r="P13" s="79"/>
    </row>
    <row r="14" spans="2:16" ht="15" customHeight="1" hidden="1">
      <c r="B14" s="74" t="s">
        <v>9</v>
      </c>
      <c r="C14" s="75">
        <v>0</v>
      </c>
      <c r="D14" s="76">
        <v>2</v>
      </c>
      <c r="E14" s="77">
        <v>0</v>
      </c>
      <c r="F14" s="76">
        <v>15</v>
      </c>
      <c r="G14" s="77">
        <v>3</v>
      </c>
      <c r="H14" s="76">
        <v>5</v>
      </c>
      <c r="I14" s="77">
        <v>0</v>
      </c>
      <c r="J14" s="76">
        <v>7</v>
      </c>
      <c r="K14" s="77">
        <v>1</v>
      </c>
      <c r="L14" s="76">
        <v>2</v>
      </c>
      <c r="M14" s="77">
        <v>0</v>
      </c>
      <c r="N14" s="77">
        <v>27</v>
      </c>
      <c r="O14" s="81">
        <v>0</v>
      </c>
      <c r="P14" s="79"/>
    </row>
    <row r="15" spans="2:16" ht="15" customHeight="1" hidden="1">
      <c r="B15" s="74" t="s">
        <v>15</v>
      </c>
      <c r="C15" s="75"/>
      <c r="D15" s="76"/>
      <c r="E15" s="77"/>
      <c r="F15" s="76"/>
      <c r="G15" s="77"/>
      <c r="H15" s="76"/>
      <c r="I15" s="77"/>
      <c r="J15" s="76"/>
      <c r="K15" s="77"/>
      <c r="L15" s="77"/>
      <c r="M15" s="77"/>
      <c r="N15" s="77"/>
      <c r="O15" s="81"/>
      <c r="P15" s="79"/>
    </row>
    <row r="16" spans="2:16" ht="15" customHeight="1" hidden="1">
      <c r="B16" s="74" t="s">
        <v>4</v>
      </c>
      <c r="C16" s="75">
        <v>5</v>
      </c>
      <c r="D16" s="76">
        <v>28</v>
      </c>
      <c r="E16" s="77">
        <v>3</v>
      </c>
      <c r="F16" s="77"/>
      <c r="G16" s="77">
        <v>1</v>
      </c>
      <c r="H16" s="76">
        <v>12</v>
      </c>
      <c r="I16" s="77">
        <v>1</v>
      </c>
      <c r="J16" s="76">
        <v>24</v>
      </c>
      <c r="K16" s="76">
        <v>2</v>
      </c>
      <c r="L16" s="77"/>
      <c r="M16" s="77"/>
      <c r="N16" s="77"/>
      <c r="O16" s="81"/>
      <c r="P16" s="79"/>
    </row>
    <row r="17" spans="2:16" ht="15" customHeight="1" hidden="1">
      <c r="B17" s="74" t="s">
        <v>6</v>
      </c>
      <c r="C17" s="75">
        <v>14</v>
      </c>
      <c r="D17" s="76">
        <v>23</v>
      </c>
      <c r="E17" s="77">
        <v>3</v>
      </c>
      <c r="F17" s="76">
        <v>58</v>
      </c>
      <c r="G17" s="77">
        <v>22</v>
      </c>
      <c r="H17" s="76">
        <v>21</v>
      </c>
      <c r="I17" s="77">
        <v>9</v>
      </c>
      <c r="J17" s="76">
        <v>92</v>
      </c>
      <c r="K17" s="77">
        <v>2</v>
      </c>
      <c r="L17" s="77">
        <v>112</v>
      </c>
      <c r="M17" s="77">
        <v>1</v>
      </c>
      <c r="N17" s="77">
        <v>355</v>
      </c>
      <c r="O17" s="81"/>
      <c r="P17" s="79"/>
    </row>
    <row r="18" spans="2:16" ht="15" customHeight="1" hidden="1">
      <c r="B18" s="74" t="s">
        <v>3</v>
      </c>
      <c r="C18" s="80">
        <v>0</v>
      </c>
      <c r="D18" s="76">
        <v>3</v>
      </c>
      <c r="E18" s="77">
        <v>3</v>
      </c>
      <c r="F18" s="77">
        <v>36</v>
      </c>
      <c r="G18" s="77">
        <v>4</v>
      </c>
      <c r="H18" s="76">
        <v>5</v>
      </c>
      <c r="I18" s="77">
        <v>3</v>
      </c>
      <c r="J18" s="77">
        <v>50</v>
      </c>
      <c r="K18" s="77">
        <v>2</v>
      </c>
      <c r="L18" s="77">
        <v>13</v>
      </c>
      <c r="M18" s="77"/>
      <c r="N18" s="77">
        <v>112</v>
      </c>
      <c r="O18" s="81">
        <v>1</v>
      </c>
      <c r="P18" s="79"/>
    </row>
    <row r="19" spans="2:16" ht="15" customHeight="1" hidden="1">
      <c r="B19" s="74" t="s">
        <v>8</v>
      </c>
      <c r="C19" s="75"/>
      <c r="D19" s="76">
        <v>8</v>
      </c>
      <c r="E19" s="76">
        <v>2</v>
      </c>
      <c r="F19" s="76">
        <v>4</v>
      </c>
      <c r="G19" s="77">
        <v>3</v>
      </c>
      <c r="H19" s="77">
        <v>2</v>
      </c>
      <c r="I19" s="77"/>
      <c r="J19" s="76">
        <v>5</v>
      </c>
      <c r="K19" s="77"/>
      <c r="L19" s="76">
        <v>50</v>
      </c>
      <c r="M19" s="77">
        <v>2</v>
      </c>
      <c r="N19" s="77">
        <v>26</v>
      </c>
      <c r="O19" s="81"/>
      <c r="P19" s="79"/>
    </row>
    <row r="20" spans="2:16" ht="15" customHeight="1" hidden="1">
      <c r="B20" s="74" t="s">
        <v>13</v>
      </c>
      <c r="C20" s="80">
        <v>1</v>
      </c>
      <c r="D20" s="76">
        <v>22</v>
      </c>
      <c r="E20" s="77">
        <v>1</v>
      </c>
      <c r="F20" s="76">
        <v>14</v>
      </c>
      <c r="G20" s="77">
        <v>1</v>
      </c>
      <c r="H20" s="76">
        <v>5</v>
      </c>
      <c r="I20" s="77">
        <v>2</v>
      </c>
      <c r="J20" s="77">
        <v>4</v>
      </c>
      <c r="K20" s="77">
        <v>4</v>
      </c>
      <c r="L20" s="77">
        <v>53</v>
      </c>
      <c r="M20" s="77">
        <v>4</v>
      </c>
      <c r="N20" s="77">
        <v>80</v>
      </c>
      <c r="O20" s="81">
        <v>2</v>
      </c>
      <c r="P20" s="79"/>
    </row>
    <row r="21" spans="2:16" ht="15" customHeight="1" hidden="1">
      <c r="B21" s="74" t="s">
        <v>43</v>
      </c>
      <c r="C21" s="80">
        <v>14</v>
      </c>
      <c r="D21" s="76">
        <v>23</v>
      </c>
      <c r="E21" s="77">
        <v>3</v>
      </c>
      <c r="F21" s="76">
        <v>58</v>
      </c>
      <c r="G21" s="77">
        <v>22</v>
      </c>
      <c r="H21" s="76">
        <v>21</v>
      </c>
      <c r="I21" s="77">
        <v>9</v>
      </c>
      <c r="J21" s="77">
        <v>92</v>
      </c>
      <c r="K21" s="77">
        <v>2</v>
      </c>
      <c r="L21" s="77">
        <v>112</v>
      </c>
      <c r="M21" s="77">
        <v>1</v>
      </c>
      <c r="N21" s="77">
        <v>335</v>
      </c>
      <c r="O21" s="81">
        <v>0</v>
      </c>
      <c r="P21" s="79"/>
    </row>
    <row r="22" spans="2:16" ht="15" customHeight="1" hidden="1">
      <c r="B22" s="74" t="s">
        <v>17</v>
      </c>
      <c r="C22" s="80">
        <v>0</v>
      </c>
      <c r="D22" s="76">
        <v>13</v>
      </c>
      <c r="E22" s="77">
        <v>1</v>
      </c>
      <c r="F22" s="76">
        <v>9</v>
      </c>
      <c r="G22" s="77">
        <v>7</v>
      </c>
      <c r="H22" s="77">
        <v>4</v>
      </c>
      <c r="I22" s="77">
        <v>0</v>
      </c>
      <c r="J22" s="76">
        <v>19</v>
      </c>
      <c r="K22" s="77">
        <v>2</v>
      </c>
      <c r="L22" s="76">
        <v>3</v>
      </c>
      <c r="M22" s="77">
        <v>1</v>
      </c>
      <c r="N22" s="77">
        <v>134</v>
      </c>
      <c r="O22" s="81">
        <v>1</v>
      </c>
      <c r="P22" s="79"/>
    </row>
    <row r="23" spans="2:16" ht="15" customHeight="1" hidden="1">
      <c r="B23" s="74" t="s">
        <v>12</v>
      </c>
      <c r="C23" s="80">
        <v>5</v>
      </c>
      <c r="D23" s="76">
        <v>32</v>
      </c>
      <c r="E23" s="77">
        <v>3</v>
      </c>
      <c r="F23" s="76">
        <v>49</v>
      </c>
      <c r="G23" s="77">
        <v>7</v>
      </c>
      <c r="H23" s="77">
        <v>12</v>
      </c>
      <c r="I23" s="77">
        <v>0</v>
      </c>
      <c r="J23" s="76">
        <v>29</v>
      </c>
      <c r="K23" s="77">
        <v>1</v>
      </c>
      <c r="L23" s="76">
        <v>49</v>
      </c>
      <c r="M23" s="77">
        <v>6</v>
      </c>
      <c r="N23" s="77">
        <v>18</v>
      </c>
      <c r="O23" s="81">
        <v>4</v>
      </c>
      <c r="P23" s="79"/>
    </row>
    <row r="24" spans="2:16" ht="15" customHeight="1" hidden="1">
      <c r="B24" s="74" t="s">
        <v>10</v>
      </c>
      <c r="C24" s="80">
        <v>4</v>
      </c>
      <c r="D24" s="76">
        <v>41</v>
      </c>
      <c r="E24" s="77">
        <v>10</v>
      </c>
      <c r="F24" s="76">
        <v>2</v>
      </c>
      <c r="G24" s="77">
        <v>2</v>
      </c>
      <c r="H24" s="77">
        <v>3</v>
      </c>
      <c r="I24" s="77">
        <v>5</v>
      </c>
      <c r="J24" s="76">
        <v>43</v>
      </c>
      <c r="K24" s="77">
        <v>2</v>
      </c>
      <c r="L24" s="76">
        <v>80</v>
      </c>
      <c r="M24" s="77">
        <v>3</v>
      </c>
      <c r="N24" s="77">
        <v>136</v>
      </c>
      <c r="O24" s="81">
        <v>1</v>
      </c>
      <c r="P24" s="79"/>
    </row>
    <row r="25" spans="2:16" ht="15" customHeight="1" hidden="1">
      <c r="B25" s="74" t="s">
        <v>11</v>
      </c>
      <c r="C25" s="80">
        <v>5</v>
      </c>
      <c r="D25" s="76">
        <v>4</v>
      </c>
      <c r="E25" s="77">
        <v>8</v>
      </c>
      <c r="F25" s="76">
        <v>0</v>
      </c>
      <c r="G25" s="77">
        <v>0</v>
      </c>
      <c r="H25" s="77"/>
      <c r="I25" s="77"/>
      <c r="J25" s="76">
        <v>19</v>
      </c>
      <c r="K25" s="77">
        <v>5</v>
      </c>
      <c r="L25" s="76">
        <v>35</v>
      </c>
      <c r="M25" s="77">
        <v>0</v>
      </c>
      <c r="N25" s="77">
        <v>172</v>
      </c>
      <c r="O25" s="81"/>
      <c r="P25" s="79"/>
    </row>
    <row r="26" spans="2:16" ht="15" customHeight="1" hidden="1">
      <c r="B26" s="74" t="s">
        <v>40</v>
      </c>
      <c r="C26" s="80">
        <v>0</v>
      </c>
      <c r="D26" s="76">
        <v>5</v>
      </c>
      <c r="E26" s="77">
        <v>2</v>
      </c>
      <c r="F26" s="76">
        <v>2</v>
      </c>
      <c r="G26" s="77">
        <v>3</v>
      </c>
      <c r="H26" s="77">
        <v>4</v>
      </c>
      <c r="I26" s="77"/>
      <c r="J26" s="76">
        <v>5</v>
      </c>
      <c r="K26" s="77">
        <v>2</v>
      </c>
      <c r="L26" s="76">
        <v>7</v>
      </c>
      <c r="M26" s="77"/>
      <c r="N26" s="77">
        <v>40</v>
      </c>
      <c r="O26" s="81"/>
      <c r="P26" s="79"/>
    </row>
    <row r="27" spans="2:16" ht="15" customHeight="1" hidden="1">
      <c r="B27" s="74" t="s">
        <v>7</v>
      </c>
      <c r="C27" s="80">
        <v>3</v>
      </c>
      <c r="D27" s="76">
        <v>25</v>
      </c>
      <c r="E27" s="77">
        <v>2</v>
      </c>
      <c r="F27" s="76">
        <v>0</v>
      </c>
      <c r="G27" s="77">
        <v>0</v>
      </c>
      <c r="H27" s="77">
        <v>0</v>
      </c>
      <c r="I27" s="77">
        <v>3</v>
      </c>
      <c r="J27" s="76">
        <v>22</v>
      </c>
      <c r="K27" s="77">
        <v>0</v>
      </c>
      <c r="L27" s="76">
        <v>27</v>
      </c>
      <c r="M27" s="77">
        <v>0</v>
      </c>
      <c r="N27" s="77">
        <v>81</v>
      </c>
      <c r="O27" s="81">
        <v>0</v>
      </c>
      <c r="P27" s="79"/>
    </row>
    <row r="28" spans="2:16" ht="15" customHeight="1" hidden="1">
      <c r="B28" s="74" t="s">
        <v>16</v>
      </c>
      <c r="C28" s="80">
        <v>5</v>
      </c>
      <c r="D28" s="76">
        <v>26</v>
      </c>
      <c r="E28" s="77">
        <v>23</v>
      </c>
      <c r="F28" s="76">
        <v>14</v>
      </c>
      <c r="G28" s="77">
        <v>0</v>
      </c>
      <c r="H28" s="77">
        <v>3</v>
      </c>
      <c r="I28" s="77">
        <v>2</v>
      </c>
      <c r="J28" s="76">
        <v>6</v>
      </c>
      <c r="K28" s="77">
        <v>0</v>
      </c>
      <c r="L28" s="76">
        <v>73</v>
      </c>
      <c r="M28" s="77">
        <v>3</v>
      </c>
      <c r="N28" s="77">
        <v>0</v>
      </c>
      <c r="O28" s="81"/>
      <c r="P28" s="79"/>
    </row>
    <row r="29" spans="2:16" ht="15" customHeight="1" hidden="1">
      <c r="B29" s="74" t="s">
        <v>2</v>
      </c>
      <c r="C29" s="80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1"/>
      <c r="P29" s="79"/>
    </row>
    <row r="30" spans="2:16" ht="15" customHeight="1" hidden="1" thickTop="1">
      <c r="B30" s="74"/>
      <c r="C30" s="80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81"/>
      <c r="P30" s="79"/>
    </row>
    <row r="31" spans="2:16" ht="12.75" customHeight="1" hidden="1">
      <c r="B31" s="74"/>
      <c r="C31" s="75"/>
      <c r="D31" s="76"/>
      <c r="E31" s="76"/>
      <c r="F31" s="76"/>
      <c r="G31" s="77"/>
      <c r="H31" s="76"/>
      <c r="I31" s="77"/>
      <c r="J31" s="76"/>
      <c r="K31" s="76"/>
      <c r="L31" s="76"/>
      <c r="M31" s="77"/>
      <c r="N31" s="77"/>
      <c r="O31" s="81"/>
      <c r="P31" s="79"/>
    </row>
    <row r="32" spans="2:16" ht="18" customHeight="1" hidden="1">
      <c r="B32" s="74"/>
      <c r="C32" s="75"/>
      <c r="D32" s="76"/>
      <c r="E32" s="76"/>
      <c r="F32" s="76"/>
      <c r="G32" s="77"/>
      <c r="H32" s="76"/>
      <c r="I32" s="77"/>
      <c r="J32" s="76"/>
      <c r="K32" s="77"/>
      <c r="L32" s="76"/>
      <c r="M32" s="77"/>
      <c r="N32" s="77"/>
      <c r="O32" s="81"/>
      <c r="P32" s="79"/>
    </row>
    <row r="33" spans="2:16" ht="42.75" customHeight="1" hidden="1" thickBot="1">
      <c r="B33" s="82"/>
      <c r="C33" s="83"/>
      <c r="D33" s="84"/>
      <c r="E33" s="84"/>
      <c r="F33" s="84"/>
      <c r="G33" s="84"/>
      <c r="H33" s="84"/>
      <c r="I33" s="85"/>
      <c r="J33" s="84"/>
      <c r="K33" s="84"/>
      <c r="L33" s="84"/>
      <c r="M33" s="84"/>
      <c r="N33" s="84"/>
      <c r="O33" s="86"/>
      <c r="P33" s="87"/>
    </row>
    <row r="34" spans="2:16" ht="39.75" customHeight="1" thickBot="1" thickTop="1">
      <c r="B34" s="88" t="s">
        <v>53</v>
      </c>
      <c r="C34" s="89"/>
      <c r="D34" s="89">
        <v>3</v>
      </c>
      <c r="E34" s="89"/>
      <c r="F34" s="89">
        <v>12</v>
      </c>
      <c r="G34" s="89">
        <v>2</v>
      </c>
      <c r="H34" s="89">
        <v>4</v>
      </c>
      <c r="I34" s="89">
        <v>3</v>
      </c>
      <c r="J34" s="89">
        <v>7</v>
      </c>
      <c r="K34" s="89">
        <v>6</v>
      </c>
      <c r="L34" s="89">
        <v>16</v>
      </c>
      <c r="M34" s="89">
        <v>0</v>
      </c>
      <c r="N34" s="89">
        <v>47</v>
      </c>
      <c r="O34" s="89">
        <v>3</v>
      </c>
      <c r="P34" s="90"/>
    </row>
    <row r="35" spans="2:16" ht="39.75" customHeight="1" thickBot="1" thickTop="1">
      <c r="B35" s="88" t="s">
        <v>54</v>
      </c>
      <c r="C35" s="89"/>
      <c r="D35" s="89">
        <v>1</v>
      </c>
      <c r="E35" s="89"/>
      <c r="F35" s="89"/>
      <c r="G35" s="89">
        <v>2</v>
      </c>
      <c r="H35" s="89"/>
      <c r="I35" s="89">
        <v>2</v>
      </c>
      <c r="J35" s="89">
        <v>6</v>
      </c>
      <c r="K35" s="89">
        <v>1</v>
      </c>
      <c r="L35" s="89">
        <v>23</v>
      </c>
      <c r="M35" s="89"/>
      <c r="N35" s="89">
        <v>40</v>
      </c>
      <c r="O35" s="89"/>
      <c r="P35" s="91"/>
    </row>
    <row r="36" spans="2:15" ht="39.75" customHeight="1" thickBot="1" thickTop="1">
      <c r="B36" s="88" t="s">
        <v>55</v>
      </c>
      <c r="C36" s="89"/>
      <c r="D36" s="89"/>
      <c r="E36" s="89">
        <v>2</v>
      </c>
      <c r="F36" s="89">
        <v>5</v>
      </c>
      <c r="G36" s="89">
        <v>2</v>
      </c>
      <c r="H36" s="89"/>
      <c r="I36" s="89">
        <v>1</v>
      </c>
      <c r="J36" s="89">
        <v>7</v>
      </c>
      <c r="K36" s="89">
        <v>2</v>
      </c>
      <c r="L36" s="89">
        <v>8</v>
      </c>
      <c r="M36" s="89"/>
      <c r="N36" s="89">
        <v>24</v>
      </c>
      <c r="O36" s="89"/>
    </row>
    <row r="37" spans="2:15" ht="39.75" customHeight="1" thickBot="1" thickTop="1">
      <c r="B37" s="88" t="s">
        <v>56</v>
      </c>
      <c r="C37" s="89"/>
      <c r="D37" s="89">
        <v>1</v>
      </c>
      <c r="E37" s="89"/>
      <c r="F37" s="89">
        <v>4</v>
      </c>
      <c r="G37" s="89"/>
      <c r="H37" s="89"/>
      <c r="I37" s="89">
        <v>2</v>
      </c>
      <c r="J37" s="89">
        <v>3</v>
      </c>
      <c r="K37" s="89">
        <v>1</v>
      </c>
      <c r="L37" s="89">
        <v>4</v>
      </c>
      <c r="M37" s="89"/>
      <c r="N37" s="89">
        <v>22</v>
      </c>
      <c r="O37" s="89"/>
    </row>
    <row r="38" spans="2:15" ht="39.75" customHeight="1" thickBot="1" thickTop="1">
      <c r="B38" s="88" t="s">
        <v>57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>
        <v>12</v>
      </c>
      <c r="O38" s="89"/>
    </row>
    <row r="39" spans="2:15" ht="39.75" customHeight="1" thickBot="1" thickTop="1">
      <c r="B39" s="88" t="s">
        <v>59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>
        <v>3</v>
      </c>
      <c r="O39" s="89"/>
    </row>
    <row r="40" spans="2:15" ht="39.75" customHeight="1" thickBot="1" thickTop="1">
      <c r="B40" s="88" t="s">
        <v>58</v>
      </c>
      <c r="C40" s="89">
        <v>1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>
        <v>14</v>
      </c>
      <c r="O40" s="89"/>
    </row>
    <row r="41" spans="2:15" ht="39.75" customHeight="1" thickBot="1" thickTop="1">
      <c r="B41" s="88" t="s">
        <v>60</v>
      </c>
      <c r="C41" s="89"/>
      <c r="D41" s="89"/>
      <c r="E41" s="89"/>
      <c r="F41" s="89"/>
      <c r="G41" s="89"/>
      <c r="H41" s="89"/>
      <c r="I41" s="89"/>
      <c r="J41" s="89"/>
      <c r="K41" s="89"/>
      <c r="L41" s="89">
        <v>1</v>
      </c>
      <c r="M41" s="89"/>
      <c r="N41" s="89"/>
      <c r="O41" s="89"/>
    </row>
    <row r="42" spans="2:15" ht="39.75" customHeight="1" thickBot="1" thickTop="1">
      <c r="B42" s="88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7" ht="39.75" customHeight="1" thickBot="1" thickTop="1">
      <c r="B43" s="88" t="s">
        <v>62</v>
      </c>
      <c r="C43" s="89">
        <f aca="true" t="shared" si="0" ref="C43:O43">SUM(C34:C42)</f>
        <v>1</v>
      </c>
      <c r="D43" s="89">
        <f t="shared" si="0"/>
        <v>5</v>
      </c>
      <c r="E43" s="89">
        <f t="shared" si="0"/>
        <v>2</v>
      </c>
      <c r="F43" s="89">
        <f t="shared" si="0"/>
        <v>21</v>
      </c>
      <c r="G43" s="89">
        <f t="shared" si="0"/>
        <v>6</v>
      </c>
      <c r="H43" s="89">
        <f t="shared" si="0"/>
        <v>4</v>
      </c>
      <c r="I43" s="89">
        <f t="shared" si="0"/>
        <v>8</v>
      </c>
      <c r="J43" s="89">
        <f t="shared" si="0"/>
        <v>23</v>
      </c>
      <c r="K43" s="89">
        <f t="shared" si="0"/>
        <v>10</v>
      </c>
      <c r="L43" s="89">
        <f t="shared" si="0"/>
        <v>52</v>
      </c>
      <c r="M43" s="89">
        <f t="shared" si="0"/>
        <v>0</v>
      </c>
      <c r="N43" s="89">
        <f t="shared" si="0"/>
        <v>162</v>
      </c>
      <c r="O43" s="89">
        <f t="shared" si="0"/>
        <v>3</v>
      </c>
      <c r="Q43" s="92">
        <f>SUM(C43:P43)</f>
        <v>297</v>
      </c>
    </row>
    <row r="44" ht="39.75" customHeight="1" thickTop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</sheetData>
  <sheetProtection/>
  <mergeCells count="2">
    <mergeCell ref="B4:B7"/>
    <mergeCell ref="B2:O2"/>
  </mergeCells>
  <printOptions horizontalCentered="1"/>
  <pageMargins left="0.3937007874015748" right="0" top="0.1968503937007874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منيباري</dc:creator>
  <cp:keywords/>
  <dc:description/>
  <cp:lastModifiedBy>هشام المنيباري الكثيري</cp:lastModifiedBy>
  <cp:lastPrinted>2005-02-13T07:55:37Z</cp:lastPrinted>
  <dcterms:created xsi:type="dcterms:W3CDTF">2003-04-30T19:30:00Z</dcterms:created>
  <dcterms:modified xsi:type="dcterms:W3CDTF">2006-02-01T06:37:53Z</dcterms:modified>
  <cp:category/>
  <cp:version/>
  <cp:contentType/>
  <cp:contentStatus/>
</cp:coreProperties>
</file>